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163" documentId="13_ncr:1_{FCF0CB08-7874-4728-AB70-9C52891FB290}" xr6:coauthVersionLast="47" xr6:coauthVersionMax="47" xr10:uidLastSave="{089B7AC3-1882-4B57-9512-83F1CA7BA40B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Titles" localSheetId="0">'1'!$B:$S,'1'!$1:$10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42" l="1"/>
  <c r="J12" i="42"/>
  <c r="K12" i="42"/>
  <c r="L12" i="42"/>
  <c r="M12" i="42"/>
  <c r="N12" i="42"/>
  <c r="O12" i="42"/>
  <c r="P12" i="42"/>
  <c r="Q12" i="42"/>
  <c r="R12" i="42"/>
  <c r="S12" i="42"/>
  <c r="H12" i="42"/>
</calcChain>
</file>

<file path=xl/sharedStrings.xml><?xml version="1.0" encoding="utf-8"?>
<sst xmlns="http://schemas.openxmlformats.org/spreadsheetml/2006/main" count="38" uniqueCount="38">
  <si>
    <t>ISR</t>
  </si>
  <si>
    <t>INAVI</t>
  </si>
  <si>
    <t>SVDS  2.87%</t>
  </si>
  <si>
    <t>SFS  3.04%</t>
  </si>
  <si>
    <t>Núm.</t>
  </si>
  <si>
    <t>Nombre</t>
  </si>
  <si>
    <t>Cargo</t>
  </si>
  <si>
    <t>Estatus</t>
  </si>
  <si>
    <t>Área</t>
  </si>
  <si>
    <t>Género</t>
  </si>
  <si>
    <t>Sueldo Bruto</t>
  </si>
  <si>
    <t>Otros Descuentos</t>
  </si>
  <si>
    <t>Descuento Banco</t>
  </si>
  <si>
    <t>Descuento Asociación</t>
  </si>
  <si>
    <t>Descuento Cooperativa</t>
  </si>
  <si>
    <t>Total Descuento</t>
  </si>
  <si>
    <t>Sueldo Neto</t>
  </si>
  <si>
    <t>(Valores en RD$)</t>
  </si>
  <si>
    <t>Eloida Núñez</t>
  </si>
  <si>
    <t>Izzet Sansur Q.</t>
  </si>
  <si>
    <t>Enc. Departamento Financiero</t>
  </si>
  <si>
    <t>Total</t>
  </si>
  <si>
    <t>NO HAY NADA ESCRITO DEBAJO DE ESTA PÁGINA</t>
  </si>
  <si>
    <t>Director Administrativo y Financiero</t>
  </si>
  <si>
    <t>M</t>
  </si>
  <si>
    <t>Héctor E. Porcella</t>
  </si>
  <si>
    <t>Directora de Recursos Humanos</t>
  </si>
  <si>
    <t>Presidente de la JAC</t>
  </si>
  <si>
    <t>Ana Ysa Tejeda</t>
  </si>
  <si>
    <t>15% Seguro Complementario</t>
  </si>
  <si>
    <t>Nómina Personal en jubilación y pensión</t>
  </si>
  <si>
    <t>VICTOR MANUEL MUÑOZ HERNANDEZ</t>
  </si>
  <si>
    <t>ENCARGADO DIVISION ELABORACION DOCUMENTOS</t>
  </si>
  <si>
    <t>ESTATUS SIMPLIFICADO</t>
  </si>
  <si>
    <t xml:space="preserve">DIVISION DE ELABORACION DE DOCUMENTOS </t>
  </si>
  <si>
    <t>Martín Gómez Florián</t>
  </si>
  <si>
    <t>Enc. de la Unidad de Auditoría</t>
  </si>
  <si>
    <t>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</si>
</sst>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&quot; &quot;#,##0.00_);[Red]\(&quot; &quot;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 applyAlignment="1">
      <alignment horizontal="center" vertical="center" wrapText="1"/>
    </xf>
    <xf numFmtId="43" fontId="5" fillId="0" borderId="10" xfId="3" applyFont="1" applyFill="1" applyBorder="1" applyAlignment="1">
      <alignment horizontal="center"/>
    </xf>
    <xf numFmtId="43" fontId="5" fillId="0" borderId="10" xfId="3" applyFont="1" applyFill="1" applyBorder="1" applyAlignment="1">
      <alignment wrapText="1"/>
    </xf>
    <xf numFmtId="43" fontId="5" fillId="0" borderId="10" xfId="3" applyFont="1" applyFill="1" applyBorder="1" applyAlignment="1">
      <alignment horizontal="right"/>
    </xf>
    <xf numFmtId="43" fontId="5" fillId="0" borderId="10" xfId="3" applyFont="1" applyFill="1" applyBorder="1" applyAlignment="1"/>
    <xf numFmtId="0" fontId="5" fillId="0" borderId="10" xfId="0" applyFont="1" applyBorder="1" applyAlignment="1">
      <alignment shrinkToFit="1"/>
    </xf>
    <xf numFmtId="1" fontId="5" fillId="0" borderId="10" xfId="2" applyNumberFormat="1" applyFont="1" applyBorder="1" applyAlignment="1">
      <alignment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43" fontId="5" fillId="0" borderId="0" xfId="3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justify"/>
    </xf>
    <xf numFmtId="0" fontId="4" fillId="0" borderId="7" xfId="0" applyFont="1" applyBorder="1" applyAlignment="1">
      <alignment horizontal="center"/>
    </xf>
    <xf numFmtId="43" fontId="4" fillId="0" borderId="1" xfId="3" applyFont="1" applyFill="1" applyBorder="1" applyAlignment="1"/>
    <xf numFmtId="0" fontId="5" fillId="0" borderId="0" xfId="0" applyFont="1" applyAlignment="1">
      <alignment vertical="center"/>
    </xf>
    <xf numFmtId="164" fontId="5" fillId="0" borderId="0" xfId="1" applyFont="1"/>
    <xf numFmtId="164" fontId="5" fillId="0" borderId="0" xfId="1" applyFont="1" applyFill="1"/>
    <xf numFmtId="43" fontId="5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justify"/>
    </xf>
    <xf numFmtId="165" fontId="5" fillId="0" borderId="10" xfId="3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center" indent="10"/>
    </xf>
    <xf numFmtId="0" fontId="6" fillId="0" borderId="0" xfId="0" applyFont="1" applyAlignment="1">
      <alignment horizontal="left" vertical="center" indent="10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</cellXfs>
  <cellStyles count="6">
    <cellStyle name="Millares" xfId="1" builtinId="3"/>
    <cellStyle name="Millares 2" xfId="3" xr:uid="{FF3994E4-F58B-434C-836E-623EA1B97222}"/>
    <cellStyle name="Millares 3" xfId="5" xr:uid="{E2742BEB-D237-4011-A065-48A8AE035DD9}"/>
    <cellStyle name="Millares 4" xfId="4" xr:uid="{41C55C42-76DC-48DC-BE9B-5DD5FA0786C9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390525</xdr:colOff>
      <xdr:row>3</xdr:row>
      <xdr:rowOff>38100</xdr:rowOff>
    </xdr:from>
    <xdr:to>
      <xdr:col>18</xdr:col>
      <xdr:colOff>676442</xdr:colOff>
      <xdr:row>8</xdr:row>
      <xdr:rowOff>114299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62A7E9-CB82-4D98-A959-B2508C184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23875"/>
          <a:ext cx="6277142" cy="885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S56"/>
  <sheetViews>
    <sheetView showGridLines="0" tabSelected="1" zoomScaleNormal="100" workbookViewId="0">
      <selection activeCell="I18" sqref="I18"/>
    </sheetView>
  </sheetViews>
  <sheetFormatPr baseColWidth="10" defaultColWidth="11.42578125" defaultRowHeight="12.75" x14ac:dyDescent="0.2"/>
  <cols>
    <col min="1" max="1" width="2.42578125" style="11" customWidth="1"/>
    <col min="2" max="2" width="5" style="11" bestFit="1" customWidth="1"/>
    <col min="3" max="3" width="30.42578125" style="11" bestFit="1" customWidth="1"/>
    <col min="4" max="4" width="41.85546875" style="11" bestFit="1" customWidth="1"/>
    <col min="5" max="5" width="19.28515625" style="11" customWidth="1"/>
    <col min="6" max="6" width="37" style="11" bestFit="1" customWidth="1"/>
    <col min="7" max="7" width="6.42578125" style="26" customWidth="1"/>
    <col min="8" max="8" width="12" style="11" customWidth="1"/>
    <col min="9" max="9" width="9" style="11" bestFit="1" customWidth="1"/>
    <col min="10" max="10" width="6" style="11" bestFit="1" customWidth="1"/>
    <col min="11" max="11" width="11" style="22" customWidth="1"/>
    <col min="12" max="12" width="9.85546875" style="22" customWidth="1"/>
    <col min="13" max="13" width="13.28515625" style="11" customWidth="1"/>
    <col min="14" max="14" width="10" style="11" customWidth="1"/>
    <col min="15" max="15" width="9.140625" style="11" customWidth="1"/>
    <col min="16" max="16" width="9.28515625" style="11" customWidth="1"/>
    <col min="17" max="17" width="10.140625" style="11" customWidth="1"/>
    <col min="18" max="18" width="11.140625" style="11" customWidth="1"/>
    <col min="19" max="19" width="10.85546875" style="11" bestFit="1" customWidth="1"/>
    <col min="20" max="16384" width="11.42578125" style="11"/>
  </cols>
  <sheetData>
    <row r="3" spans="2:19" x14ac:dyDescent="0.2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2:19" x14ac:dyDescent="0.2"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7"/>
    </row>
    <row r="5" spans="2:19" x14ac:dyDescent="0.2">
      <c r="B5" s="17"/>
      <c r="C5" s="15"/>
      <c r="D5" s="15"/>
      <c r="E5" s="15"/>
      <c r="F5" s="15"/>
      <c r="G5" s="18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9"/>
    </row>
    <row r="6" spans="2:19" x14ac:dyDescent="0.2">
      <c r="B6" s="38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9"/>
    </row>
    <row r="7" spans="2:19" x14ac:dyDescent="0.2">
      <c r="B7" s="38" t="s">
        <v>30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9"/>
    </row>
    <row r="8" spans="2:19" x14ac:dyDescent="0.2">
      <c r="B8" s="43" t="s">
        <v>37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5"/>
    </row>
    <row r="9" spans="2:19" x14ac:dyDescent="0.2">
      <c r="B9" s="40" t="s">
        <v>17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2"/>
    </row>
    <row r="10" spans="2:19" s="1" customFormat="1" ht="30.75" customHeight="1" x14ac:dyDescent="0.2">
      <c r="B10" s="30" t="s">
        <v>4</v>
      </c>
      <c r="C10" s="30" t="s">
        <v>5</v>
      </c>
      <c r="D10" s="30" t="s">
        <v>6</v>
      </c>
      <c r="E10" s="30" t="s">
        <v>7</v>
      </c>
      <c r="F10" s="30" t="s">
        <v>8</v>
      </c>
      <c r="G10" s="30" t="s">
        <v>9</v>
      </c>
      <c r="H10" s="31" t="s">
        <v>10</v>
      </c>
      <c r="I10" s="31" t="s">
        <v>0</v>
      </c>
      <c r="J10" s="31" t="s">
        <v>1</v>
      </c>
      <c r="K10" s="31" t="s">
        <v>2</v>
      </c>
      <c r="L10" s="31" t="s">
        <v>3</v>
      </c>
      <c r="M10" s="31" t="s">
        <v>29</v>
      </c>
      <c r="N10" s="31" t="s">
        <v>11</v>
      </c>
      <c r="O10" s="32" t="s">
        <v>12</v>
      </c>
      <c r="P10" s="32" t="s">
        <v>13</v>
      </c>
      <c r="Q10" s="31" t="s">
        <v>14</v>
      </c>
      <c r="R10" s="31" t="s">
        <v>15</v>
      </c>
      <c r="S10" s="31" t="s">
        <v>16</v>
      </c>
    </row>
    <row r="11" spans="2:19" x14ac:dyDescent="0.2">
      <c r="B11" s="13">
        <v>1</v>
      </c>
      <c r="C11" s="7" t="s">
        <v>31</v>
      </c>
      <c r="D11" s="9" t="s">
        <v>32</v>
      </c>
      <c r="E11" s="6" t="s">
        <v>33</v>
      </c>
      <c r="F11" s="9" t="s">
        <v>34</v>
      </c>
      <c r="G11" s="8" t="s">
        <v>24</v>
      </c>
      <c r="H11" s="5">
        <v>115000</v>
      </c>
      <c r="I11" s="2">
        <v>15633.81</v>
      </c>
      <c r="J11" s="2">
        <v>50</v>
      </c>
      <c r="K11" s="4">
        <v>3300.5</v>
      </c>
      <c r="L11" s="3">
        <v>3496</v>
      </c>
      <c r="M11" s="2">
        <v>3315.13</v>
      </c>
      <c r="N11" s="2">
        <v>0</v>
      </c>
      <c r="O11" s="2">
        <v>0</v>
      </c>
      <c r="P11" s="2">
        <v>0</v>
      </c>
      <c r="Q11" s="2">
        <v>0</v>
      </c>
      <c r="R11" s="2">
        <v>25795.439999999999</v>
      </c>
      <c r="S11" s="27">
        <v>89204.56</v>
      </c>
    </row>
    <row r="12" spans="2:19" s="16" customFormat="1" x14ac:dyDescent="0.2">
      <c r="B12" s="46" t="s">
        <v>21</v>
      </c>
      <c r="C12" s="46"/>
      <c r="D12" s="46"/>
      <c r="E12" s="46"/>
      <c r="F12" s="46"/>
      <c r="G12" s="46"/>
      <c r="H12" s="20">
        <f t="shared" ref="H12:S12" si="0">SUM(H11:H11)</f>
        <v>115000</v>
      </c>
      <c r="I12" s="20">
        <f t="shared" si="0"/>
        <v>15633.81</v>
      </c>
      <c r="J12" s="20">
        <f t="shared" si="0"/>
        <v>50</v>
      </c>
      <c r="K12" s="20">
        <f t="shared" si="0"/>
        <v>3300.5</v>
      </c>
      <c r="L12" s="20">
        <f t="shared" si="0"/>
        <v>3496</v>
      </c>
      <c r="M12" s="20">
        <f t="shared" si="0"/>
        <v>3315.13</v>
      </c>
      <c r="N12" s="20">
        <f t="shared" si="0"/>
        <v>0</v>
      </c>
      <c r="O12" s="20">
        <f t="shared" si="0"/>
        <v>0</v>
      </c>
      <c r="P12" s="20">
        <f t="shared" si="0"/>
        <v>0</v>
      </c>
      <c r="Q12" s="20">
        <f t="shared" si="0"/>
        <v>0</v>
      </c>
      <c r="R12" s="20">
        <f t="shared" si="0"/>
        <v>25795.439999999999</v>
      </c>
      <c r="S12" s="20">
        <f t="shared" si="0"/>
        <v>89204.56</v>
      </c>
    </row>
    <row r="13" spans="2:19" ht="20.100000000000001" customHeight="1" x14ac:dyDescent="0.2">
      <c r="B13" s="47" t="s">
        <v>22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</row>
    <row r="14" spans="2:19" ht="12" customHeight="1" x14ac:dyDescent="0.2">
      <c r="B14" s="21"/>
      <c r="C14" s="21"/>
      <c r="G14" s="11"/>
      <c r="H14" s="22"/>
      <c r="K14" s="11"/>
      <c r="L14" s="11"/>
      <c r="O14" s="22"/>
      <c r="P14" s="22"/>
      <c r="Q14" s="22"/>
      <c r="R14" s="10"/>
      <c r="S14" s="10"/>
    </row>
    <row r="15" spans="2:19" x14ac:dyDescent="0.2">
      <c r="B15" s="21"/>
      <c r="C15" s="21"/>
      <c r="G15" s="11"/>
      <c r="H15" s="22"/>
      <c r="I15" s="22"/>
      <c r="J15" s="22"/>
      <c r="M15" s="22"/>
      <c r="N15" s="22"/>
      <c r="O15" s="22"/>
      <c r="P15" s="22"/>
      <c r="Q15" s="22"/>
      <c r="R15" s="22"/>
      <c r="S15" s="22"/>
    </row>
    <row r="16" spans="2:19" x14ac:dyDescent="0.2">
      <c r="B16" s="21"/>
      <c r="C16" s="21"/>
      <c r="G16" s="11"/>
      <c r="H16" s="22"/>
      <c r="I16" s="22"/>
      <c r="J16" s="22"/>
      <c r="M16" s="22"/>
      <c r="N16" s="22"/>
      <c r="O16" s="22"/>
      <c r="P16" s="22"/>
      <c r="Q16" s="22"/>
      <c r="R16" s="22"/>
      <c r="S16" s="22"/>
    </row>
    <row r="17" spans="2:19" x14ac:dyDescent="0.2">
      <c r="B17" s="21"/>
      <c r="C17" s="21"/>
      <c r="G17" s="11"/>
      <c r="H17" s="22"/>
      <c r="I17" s="22"/>
      <c r="J17" s="22"/>
      <c r="M17" s="22"/>
      <c r="N17" s="22"/>
      <c r="O17" s="22"/>
      <c r="P17" s="22"/>
      <c r="Q17" s="22"/>
      <c r="R17" s="22"/>
      <c r="S17" s="22"/>
    </row>
    <row r="18" spans="2:19" x14ac:dyDescent="0.2">
      <c r="B18" s="21"/>
      <c r="C18" s="21"/>
      <c r="G18" s="11"/>
      <c r="H18" s="22"/>
      <c r="I18" s="22"/>
      <c r="J18" s="22"/>
      <c r="M18" s="22"/>
      <c r="N18" s="22"/>
      <c r="O18" s="22"/>
      <c r="P18" s="22"/>
      <c r="Q18" s="22"/>
      <c r="R18" s="22"/>
      <c r="S18" s="22"/>
    </row>
    <row r="19" spans="2:19" x14ac:dyDescent="0.2">
      <c r="B19" s="21"/>
      <c r="C19" s="21"/>
      <c r="G19" s="11"/>
      <c r="H19" s="22"/>
      <c r="I19" s="22"/>
      <c r="J19" s="22"/>
      <c r="M19" s="22"/>
      <c r="N19" s="22"/>
      <c r="O19" s="22"/>
      <c r="P19" s="22"/>
      <c r="Q19" s="22"/>
      <c r="R19" s="22"/>
      <c r="S19" s="22"/>
    </row>
    <row r="20" spans="2:19" x14ac:dyDescent="0.2">
      <c r="B20" s="21"/>
      <c r="C20" s="21"/>
      <c r="G20" s="11"/>
      <c r="H20" s="22"/>
      <c r="I20" s="22"/>
      <c r="J20" s="22"/>
      <c r="M20" s="22"/>
      <c r="N20" s="22"/>
      <c r="O20" s="22"/>
      <c r="P20" s="22"/>
      <c r="Q20" s="22"/>
      <c r="R20" s="22"/>
      <c r="S20" s="22"/>
    </row>
    <row r="21" spans="2:19" x14ac:dyDescent="0.2">
      <c r="B21" s="21"/>
      <c r="C21" s="21"/>
      <c r="D21" s="29"/>
      <c r="G21" s="11"/>
      <c r="H21" s="22"/>
      <c r="I21" s="22"/>
      <c r="J21" s="22"/>
      <c r="M21" s="22"/>
      <c r="N21" s="22"/>
      <c r="O21" s="22"/>
      <c r="P21" s="22"/>
      <c r="Q21" s="22"/>
      <c r="R21" s="22"/>
      <c r="S21" s="22"/>
    </row>
    <row r="22" spans="2:19" x14ac:dyDescent="0.2">
      <c r="B22" s="21"/>
      <c r="C22" s="21"/>
      <c r="D22" s="29"/>
      <c r="G22" s="11"/>
      <c r="H22" s="22"/>
      <c r="I22" s="22"/>
      <c r="J22" s="22"/>
      <c r="M22" s="22"/>
      <c r="N22" s="22"/>
      <c r="O22" s="22"/>
      <c r="P22" s="22"/>
      <c r="Q22" s="22"/>
      <c r="R22" s="22"/>
      <c r="S22" s="22"/>
    </row>
    <row r="23" spans="2:19" x14ac:dyDescent="0.2">
      <c r="B23" s="21"/>
      <c r="C23" s="21"/>
      <c r="D23" s="29"/>
      <c r="G23" s="11"/>
      <c r="H23" s="22"/>
      <c r="I23" s="22"/>
      <c r="J23" s="22"/>
      <c r="M23" s="22"/>
      <c r="N23" s="22"/>
      <c r="O23" s="22"/>
      <c r="P23" s="22"/>
      <c r="Q23" s="22"/>
      <c r="R23" s="22"/>
      <c r="S23" s="22"/>
    </row>
    <row r="24" spans="2:19" ht="15" x14ac:dyDescent="0.25">
      <c r="D24"/>
      <c r="E24" s="23"/>
      <c r="G24" s="11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2:19" x14ac:dyDescent="0.2">
      <c r="D25" s="29"/>
      <c r="E25" s="22"/>
      <c r="G25" s="11"/>
      <c r="H25" s="22"/>
      <c r="K25" s="11"/>
      <c r="L25" s="11"/>
      <c r="O25" s="22"/>
      <c r="P25" s="22"/>
      <c r="Q25" s="22"/>
      <c r="R25" s="24"/>
      <c r="S25" s="24"/>
    </row>
    <row r="26" spans="2:19" x14ac:dyDescent="0.2">
      <c r="D26" s="29"/>
      <c r="E26" s="22"/>
      <c r="G26" s="11"/>
      <c r="H26" s="22"/>
      <c r="K26" s="11"/>
      <c r="L26" s="11"/>
      <c r="O26" s="22"/>
      <c r="P26" s="22"/>
      <c r="Q26" s="22"/>
      <c r="R26" s="24"/>
      <c r="S26" s="24"/>
    </row>
    <row r="27" spans="2:19" x14ac:dyDescent="0.2">
      <c r="D27" s="29"/>
      <c r="G27" s="11"/>
      <c r="H27" s="22"/>
      <c r="K27" s="11"/>
      <c r="L27" s="11"/>
      <c r="O27" s="22"/>
      <c r="P27" s="24"/>
    </row>
    <row r="28" spans="2:19" x14ac:dyDescent="0.2">
      <c r="D28" s="25"/>
      <c r="E28" s="25"/>
      <c r="F28" s="25"/>
      <c r="G28" s="25"/>
      <c r="H28" s="25"/>
      <c r="I28" s="25"/>
      <c r="J28" s="25"/>
      <c r="K28" s="25"/>
      <c r="L28" s="11"/>
      <c r="R28" s="22"/>
      <c r="S28" s="22"/>
    </row>
    <row r="29" spans="2:19" x14ac:dyDescent="0.2">
      <c r="C29" s="14"/>
      <c r="D29" s="15"/>
      <c r="E29" s="14"/>
      <c r="F29" s="15"/>
      <c r="G29" s="50"/>
      <c r="H29" s="50"/>
      <c r="I29" s="50"/>
      <c r="J29" s="15"/>
      <c r="K29" s="15"/>
      <c r="L29" s="11"/>
      <c r="M29" s="50"/>
      <c r="N29" s="50"/>
      <c r="O29" s="50"/>
      <c r="R29" s="48"/>
      <c r="S29" s="48"/>
    </row>
    <row r="30" spans="2:19" s="16" customFormat="1" x14ac:dyDescent="0.2">
      <c r="C30" s="15" t="s">
        <v>18</v>
      </c>
      <c r="D30" s="15"/>
      <c r="E30" s="15" t="s">
        <v>28</v>
      </c>
      <c r="F30" s="15"/>
      <c r="G30" s="36" t="s">
        <v>35</v>
      </c>
      <c r="H30" s="36"/>
      <c r="I30" s="36"/>
      <c r="J30" s="15"/>
      <c r="K30" s="15"/>
      <c r="M30" s="34" t="s">
        <v>19</v>
      </c>
      <c r="N30" s="34"/>
      <c r="O30" s="34"/>
      <c r="R30" s="34" t="s">
        <v>25</v>
      </c>
      <c r="S30" s="34"/>
    </row>
    <row r="31" spans="2:19" x14ac:dyDescent="0.2">
      <c r="C31" s="12" t="s">
        <v>20</v>
      </c>
      <c r="D31" s="12"/>
      <c r="E31" s="12" t="s">
        <v>26</v>
      </c>
      <c r="F31" s="12"/>
      <c r="G31" s="49" t="s">
        <v>36</v>
      </c>
      <c r="H31" s="49"/>
      <c r="I31" s="49"/>
      <c r="J31" s="12"/>
      <c r="K31" s="12"/>
      <c r="L31" s="11"/>
      <c r="M31" s="49" t="s">
        <v>23</v>
      </c>
      <c r="N31" s="49"/>
      <c r="O31" s="49"/>
      <c r="R31" s="49" t="s">
        <v>27</v>
      </c>
      <c r="S31" s="49"/>
    </row>
    <row r="32" spans="2:19" x14ac:dyDescent="0.2">
      <c r="G32" s="33"/>
      <c r="K32" s="11"/>
      <c r="L32" s="11"/>
      <c r="M32" s="26"/>
    </row>
    <row r="33" spans="3:12" x14ac:dyDescent="0.2">
      <c r="K33" s="11"/>
      <c r="L33" s="11"/>
    </row>
    <row r="34" spans="3:12" x14ac:dyDescent="0.2">
      <c r="K34" s="11"/>
      <c r="L34" s="11"/>
    </row>
    <row r="36" spans="3:12" x14ac:dyDescent="0.2">
      <c r="C36" s="29"/>
    </row>
    <row r="37" spans="3:12" x14ac:dyDescent="0.2">
      <c r="C37" s="29"/>
    </row>
    <row r="38" spans="3:12" x14ac:dyDescent="0.2">
      <c r="C38" s="29"/>
    </row>
    <row r="39" spans="3:12" x14ac:dyDescent="0.2">
      <c r="C39" s="29"/>
    </row>
    <row r="40" spans="3:12" ht="15" x14ac:dyDescent="0.25">
      <c r="C40"/>
      <c r="F40" s="12"/>
    </row>
    <row r="41" spans="3:12" x14ac:dyDescent="0.2">
      <c r="C41" s="29"/>
    </row>
    <row r="42" spans="3:12" x14ac:dyDescent="0.2">
      <c r="C42" s="29"/>
      <c r="D42" s="29"/>
    </row>
    <row r="43" spans="3:12" x14ac:dyDescent="0.2">
      <c r="C43" s="29"/>
      <c r="D43" s="29"/>
    </row>
    <row r="44" spans="3:12" ht="15" x14ac:dyDescent="0.25">
      <c r="C44"/>
      <c r="D44" s="29"/>
    </row>
    <row r="45" spans="3:12" x14ac:dyDescent="0.2">
      <c r="C45" s="29"/>
      <c r="D45" s="28"/>
      <c r="F45" s="33"/>
    </row>
    <row r="46" spans="3:12" ht="15" x14ac:dyDescent="0.25">
      <c r="C46" s="29"/>
      <c r="D46" s="28"/>
      <c r="F46"/>
    </row>
    <row r="47" spans="3:12" x14ac:dyDescent="0.2">
      <c r="C47" s="28"/>
      <c r="D47" s="29"/>
      <c r="F47" s="29"/>
    </row>
    <row r="48" spans="3:12" x14ac:dyDescent="0.2">
      <c r="D48" s="29"/>
      <c r="F48" s="29"/>
    </row>
    <row r="49" spans="4:6" x14ac:dyDescent="0.2">
      <c r="D49" s="29"/>
      <c r="F49" s="29"/>
    </row>
    <row r="50" spans="4:6" ht="15" x14ac:dyDescent="0.25">
      <c r="D50"/>
    </row>
    <row r="51" spans="4:6" x14ac:dyDescent="0.2">
      <c r="D51" s="29"/>
    </row>
    <row r="52" spans="4:6" x14ac:dyDescent="0.2">
      <c r="D52" s="29"/>
    </row>
    <row r="53" spans="4:6" x14ac:dyDescent="0.2">
      <c r="D53" s="29"/>
    </row>
    <row r="54" spans="4:6" ht="15" x14ac:dyDescent="0.25">
      <c r="D54"/>
    </row>
    <row r="55" spans="4:6" x14ac:dyDescent="0.2">
      <c r="D55" s="29"/>
    </row>
    <row r="56" spans="4:6" x14ac:dyDescent="0.2">
      <c r="D56" s="29"/>
    </row>
  </sheetData>
  <mergeCells count="17">
    <mergeCell ref="B12:G12"/>
    <mergeCell ref="B13:S13"/>
    <mergeCell ref="R29:S29"/>
    <mergeCell ref="R30:S30"/>
    <mergeCell ref="R31:S31"/>
    <mergeCell ref="G29:I29"/>
    <mergeCell ref="G30:I30"/>
    <mergeCell ref="G31:I31"/>
    <mergeCell ref="M29:O29"/>
    <mergeCell ref="M30:O30"/>
    <mergeCell ref="M31:O31"/>
    <mergeCell ref="B3:L3"/>
    <mergeCell ref="B4:S4"/>
    <mergeCell ref="B6:S6"/>
    <mergeCell ref="B7:S7"/>
    <mergeCell ref="B9:S9"/>
    <mergeCell ref="B8:S8"/>
  </mergeCells>
  <phoneticPr fontId="3" type="noConversion"/>
  <pageMargins left="0.70866141732283472" right="0.70866141732283472" top="0.74803149606299213" bottom="0.74803149606299213" header="0.31496062992125984" footer="0.31496062992125984"/>
  <pageSetup paperSize="5"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864ad79e-96ee-430a-bb0e-de714f4396ae"/>
    <ds:schemaRef ds:uri="http://www.w3.org/XML/1998/namespace"/>
    <ds:schemaRef ds:uri="a425c96b-313c-43ce-820c-dafd782290ad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C59F6B-D7A4-4C01-B082-0CFF914628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2025-09-12T14:47:31Z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