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6-JUNIO/"/>
    </mc:Choice>
  </mc:AlternateContent>
  <xr:revisionPtr revIDLastSave="318" documentId="8_{57BD1055-2B2E-4E1B-BEF8-5D811D35C732}" xr6:coauthVersionLast="47" xr6:coauthVersionMax="47" xr10:uidLastSave="{7FF0A866-1B68-4F61-A50F-3DF5ABD5940D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'!$A$1:$F$98</definedName>
    <definedName name="_xlnm.Print_Titles" localSheetId="0">'P2 Presupuesto Aprobado-Ejec '!$B:$F,'P2 Presupuesto Aprobado-Ejec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F35" i="2"/>
  <c r="F15" i="2"/>
  <c r="F9" i="2"/>
  <c r="F25" i="2"/>
  <c r="F69" i="2"/>
  <c r="F66" i="2"/>
  <c r="F61" i="2"/>
  <c r="F44" i="2"/>
  <c r="F82" i="2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<sst xmlns="http://schemas.openxmlformats.org/spreadsheetml/2006/main" count="92" uniqueCount="92">
  <si>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</si>
  <si>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</si>
  <si>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</si>
  <si>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</si>
  <si>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</si>
  <si>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</si>
  <si>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</si>
  <si>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</si>
  <si>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</si>
  <si>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</si>
  <si>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</si>
  <si>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</si>
  <si>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</si>
  <si>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</si>
  <si>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</si>
  <si>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</si>
  <si>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</si>
  <si>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</si>
  <si>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</si>
  <si>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</si>
  <si>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</si>
  <si>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</si>
  <si>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</si>
  <si>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</si>
  <si>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</si>
  <si>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</si>
  <si>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</si>
  <si>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</si>
  <si>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</si>
  <si>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</si>
  <si>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2.6.5 - MAQUINARIA, OTROS EQUIPOS Y HERRAMIENTAS</t>
  </si>
  <si>
    <t>Total general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</si>
  <si>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</si>
  <si>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</si>
  <si>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</si>
  <si>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</si>
  <si>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</si>
  <si>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</si>
  <si>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</si>
  <si>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</si>
  <si>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</si>
  <si>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</si>
  <si>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</si>
  <si>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</si>
  <si>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</si>
  <si>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</si>
  <si>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</si>
  <si>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2.3.3 - PRODUCTOS DE PAPEL, CARTÓN E IMPRESOS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</si>
  <si>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</si>
  <si>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</si>
  <si>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</si>
  <si>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</si>
  <si>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</si>
  <si>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</si>
  <si>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</si>
  <si>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</si>
  <si>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</si>
  <si>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</si>
  <si>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</si>
  <si>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</si>
  <si>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</si>
  <si>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</si>
  <si>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</si>
  <si>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</si>
  <si>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</si>
  <si>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</si>
  <si>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</si>
  <si>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</si>
  <si>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</si>
  <si>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</si>
  <si>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</si>
  <si>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</si>
  <si>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</si>
  <si>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</si>
  <si>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</si>
  <si>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</si>
  <si>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</si>
  <si>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</si>
  <si>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</si>
  <si>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</si>
  <si>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</si>
  <si>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</si>
  <si>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</si>
  <si>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</si>
  <si>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</si>
  <si>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</si>
  <si>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</si>
  <si>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</si>
  <si>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</si>
  <si>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</si>
  <si>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Año 2025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</si>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</sst>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3" xfId="1" applyFont="1" applyBorder="1"/>
    <xf numFmtId="164" fontId="4" fillId="0" borderId="0" xfId="1" applyFont="1"/>
    <xf numFmtId="166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6" fontId="4" fillId="0" borderId="0" xfId="0" applyNumberFormat="1" applyFont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B2:K97"/>
  <sheetViews>
    <sheetView showGridLines="0" tabSelected="1" topLeftCell="A66" zoomScale="90" zoomScaleNormal="90" workbookViewId="0">
      <selection activeCell="K81" sqref="K81"/>
    </sheetView>
  </sheetViews>
  <sheetFormatPr baseColWidth="10" defaultColWidth="11.42578125" defaultRowHeight="16.5" x14ac:dyDescent="0.3"/>
  <cols>
    <col min="1" max="1" width="5.140625" style="1" customWidth="1"/>
    <col min="2" max="2" width="24.28515625" style="1" bestFit="1" customWidth="1"/>
    <col min="3" max="3" width="13" style="1" customWidth="1"/>
    <col min="4" max="4" width="28.5703125" style="1" customWidth="1"/>
    <col min="5" max="5" width="14.85546875" style="1" customWidth="1"/>
    <col min="6" max="6" width="29.140625" style="1" bestFit="1" customWidth="1"/>
    <col min="7" max="16384" width="11.42578125" style="1"/>
  </cols>
  <sheetData>
    <row r="2" spans="2:8" ht="28.5" customHeight="1" x14ac:dyDescent="0.3">
      <c r="B2" s="27"/>
      <c r="C2" s="28"/>
      <c r="D2" s="28"/>
      <c r="E2" s="28"/>
      <c r="F2" s="28"/>
    </row>
    <row r="3" spans="2:8" ht="21" customHeight="1" x14ac:dyDescent="0.3">
      <c r="B3" s="29"/>
      <c r="C3" s="30"/>
      <c r="D3" s="30"/>
      <c r="E3" s="30"/>
      <c r="F3" s="30"/>
    </row>
    <row r="4" spans="2:8" x14ac:dyDescent="0.3">
      <c r="B4" s="31" t="s">
        <v>90</v>
      </c>
      <c r="C4" s="32"/>
      <c r="D4" s="32"/>
      <c r="E4" s="32"/>
      <c r="F4" s="32"/>
    </row>
    <row r="5" spans="2:8" ht="15.75" customHeight="1" x14ac:dyDescent="0.3">
      <c r="B5" s="33" t="s">
        <v>33</v>
      </c>
      <c r="C5" s="21"/>
      <c r="D5" s="21"/>
      <c r="E5" s="21"/>
      <c r="F5" s="21"/>
    </row>
    <row r="6" spans="2:8" ht="15.75" customHeight="1" x14ac:dyDescent="0.3">
      <c r="B6" s="21" t="s">
        <v>34</v>
      </c>
      <c r="C6" s="21"/>
      <c r="D6" s="21"/>
      <c r="E6" s="21"/>
      <c r="F6" s="21"/>
    </row>
    <row r="7" spans="2:8" x14ac:dyDescent="0.3">
      <c r="B7" s="22" t="s">
        <v>32</v>
      </c>
      <c r="C7" s="23"/>
      <c r="D7" s="23"/>
      <c r="E7" s="24"/>
      <c r="F7" s="12" t="s">
        <v>91</v>
      </c>
    </row>
    <row r="8" spans="2:8" x14ac:dyDescent="0.3">
      <c r="B8" s="13" t="s">
        <v>0</v>
      </c>
      <c r="C8" s="13"/>
      <c r="D8" s="13"/>
      <c r="E8" s="13"/>
      <c r="F8" s="14"/>
    </row>
    <row r="9" spans="2:8" ht="16.5" customHeight="1" x14ac:dyDescent="0.3">
      <c r="B9" s="25" t="s">
        <v>1</v>
      </c>
      <c r="C9" s="25"/>
      <c r="D9" s="25"/>
      <c r="E9" s="25"/>
      <c r="F9" s="15">
        <f>+SUM(F10:F14)</f>
        <v>22195430.090000004</v>
      </c>
      <c r="G9" s="2"/>
      <c r="H9" s="3"/>
    </row>
    <row r="10" spans="2:8" x14ac:dyDescent="0.3">
      <c r="B10" s="26" t="s">
        <v>2</v>
      </c>
      <c r="C10" s="26"/>
      <c r="D10" s="26"/>
      <c r="E10" s="26"/>
      <c r="F10" s="4">
        <v>15269523.210000001</v>
      </c>
      <c r="G10" s="2"/>
    </row>
    <row r="11" spans="2:8" x14ac:dyDescent="0.3">
      <c r="B11" s="26" t="s">
        <v>3</v>
      </c>
      <c r="C11" s="26"/>
      <c r="D11" s="26"/>
      <c r="E11" s="26"/>
      <c r="F11" s="4">
        <v>3952800.17</v>
      </c>
      <c r="G11" s="2"/>
    </row>
    <row r="12" spans="2:8" ht="16.5" customHeight="1" x14ac:dyDescent="0.3">
      <c r="B12" s="26" t="s">
        <v>4</v>
      </c>
      <c r="C12" s="26"/>
      <c r="D12" s="26"/>
      <c r="E12" s="26"/>
      <c r="F12" s="4">
        <v>900000</v>
      </c>
      <c r="G12" s="5"/>
    </row>
    <row r="13" spans="2:8" ht="16.5" customHeight="1" x14ac:dyDescent="0.3">
      <c r="B13" s="26" t="s">
        <v>5</v>
      </c>
      <c r="C13" s="26"/>
      <c r="D13" s="26"/>
      <c r="E13" s="26"/>
      <c r="F13" s="4">
        <v>0</v>
      </c>
      <c r="G13" s="2"/>
    </row>
    <row r="14" spans="2:8" ht="16.5" customHeight="1" x14ac:dyDescent="0.3">
      <c r="B14" s="26" t="s">
        <v>6</v>
      </c>
      <c r="C14" s="26"/>
      <c r="D14" s="26"/>
      <c r="E14" s="26"/>
      <c r="F14" s="4">
        <v>2073106.71</v>
      </c>
      <c r="G14" s="2"/>
    </row>
    <row r="15" spans="2:8" ht="16.5" customHeight="1" x14ac:dyDescent="0.3">
      <c r="B15" s="25" t="s">
        <v>7</v>
      </c>
      <c r="C15" s="25"/>
      <c r="D15" s="25"/>
      <c r="E15" s="25"/>
      <c r="F15" s="15">
        <f>+SUM(F16:F24)</f>
        <v>6592983.0499999998</v>
      </c>
      <c r="G15" s="2"/>
    </row>
    <row r="16" spans="2:8" x14ac:dyDescent="0.3">
      <c r="B16" s="26" t="s">
        <v>8</v>
      </c>
      <c r="C16" s="26"/>
      <c r="D16" s="26"/>
      <c r="E16" s="26"/>
      <c r="F16" s="4">
        <v>228722.21</v>
      </c>
      <c r="G16" s="2"/>
    </row>
    <row r="17" spans="2:8" ht="16.5" customHeight="1" x14ac:dyDescent="0.3">
      <c r="B17" s="26" t="s">
        <v>9</v>
      </c>
      <c r="C17" s="26"/>
      <c r="D17" s="26"/>
      <c r="E17" s="26"/>
      <c r="F17" s="4">
        <v>291731.99</v>
      </c>
      <c r="G17" s="2"/>
      <c r="H17" s="2"/>
    </row>
    <row r="18" spans="2:8" x14ac:dyDescent="0.3">
      <c r="B18" s="26" t="s">
        <v>10</v>
      </c>
      <c r="C18" s="26"/>
      <c r="D18" s="26"/>
      <c r="E18" s="26"/>
      <c r="F18" s="4">
        <v>2273600</v>
      </c>
      <c r="G18" s="2"/>
    </row>
    <row r="19" spans="2:8" ht="16.5" customHeight="1" x14ac:dyDescent="0.3">
      <c r="B19" s="26" t="s">
        <v>11</v>
      </c>
      <c r="C19" s="26"/>
      <c r="D19" s="26"/>
      <c r="E19" s="26"/>
      <c r="F19" s="4">
        <v>358715</v>
      </c>
      <c r="G19" s="2"/>
    </row>
    <row r="20" spans="2:8" ht="16.5" customHeight="1" x14ac:dyDescent="0.3">
      <c r="B20" s="26" t="s">
        <v>12</v>
      </c>
      <c r="C20" s="26"/>
      <c r="D20" s="26"/>
      <c r="E20" s="26"/>
      <c r="F20" s="4">
        <v>622305.91999999993</v>
      </c>
      <c r="G20" s="2"/>
    </row>
    <row r="21" spans="2:8" x14ac:dyDescent="0.3">
      <c r="B21" s="26" t="s">
        <v>13</v>
      </c>
      <c r="C21" s="26"/>
      <c r="D21" s="26"/>
      <c r="E21" s="26"/>
      <c r="F21" s="4">
        <v>1980921.84</v>
      </c>
      <c r="G21" s="2"/>
    </row>
    <row r="22" spans="2:8" ht="18" customHeight="1" x14ac:dyDescent="0.3">
      <c r="B22" s="26" t="s">
        <v>14</v>
      </c>
      <c r="C22" s="26"/>
      <c r="D22" s="26"/>
      <c r="E22" s="26"/>
      <c r="F22" s="4">
        <v>321113.15999999997</v>
      </c>
      <c r="G22" s="2"/>
    </row>
    <row r="23" spans="2:8" ht="16.5" customHeight="1" x14ac:dyDescent="0.3">
      <c r="B23" s="26" t="s">
        <v>15</v>
      </c>
      <c r="C23" s="26"/>
      <c r="D23" s="26"/>
      <c r="E23" s="26"/>
      <c r="F23" s="4">
        <v>492503.41000000003</v>
      </c>
      <c r="G23" s="2"/>
    </row>
    <row r="24" spans="2:8" ht="16.5" customHeight="1" x14ac:dyDescent="0.3">
      <c r="B24" s="26" t="s">
        <v>16</v>
      </c>
      <c r="C24" s="26"/>
      <c r="D24" s="26"/>
      <c r="E24" s="26"/>
      <c r="F24" s="4">
        <v>23369.52</v>
      </c>
      <c r="G24" s="2"/>
    </row>
    <row r="25" spans="2:8" ht="16.5" customHeight="1" x14ac:dyDescent="0.3">
      <c r="B25" s="25" t="s">
        <v>17</v>
      </c>
      <c r="C25" s="25"/>
      <c r="D25" s="25"/>
      <c r="E25" s="25"/>
      <c r="F25" s="15">
        <f>+SUM(F26:F34)</f>
        <v>2187559.2799999998</v>
      </c>
      <c r="G25" s="2"/>
    </row>
    <row r="26" spans="2:8" ht="16.5" customHeight="1" x14ac:dyDescent="0.3">
      <c r="B26" s="26" t="s">
        <v>18</v>
      </c>
      <c r="C26" s="26"/>
      <c r="D26" s="26"/>
      <c r="E26" s="26"/>
      <c r="F26" s="4">
        <v>96278.32</v>
      </c>
      <c r="G26" s="2"/>
    </row>
    <row r="27" spans="2:8" ht="16.5" customHeight="1" x14ac:dyDescent="0.3">
      <c r="B27" s="26" t="s">
        <v>19</v>
      </c>
      <c r="C27" s="26"/>
      <c r="D27" s="26"/>
      <c r="E27" s="26"/>
      <c r="F27" s="4">
        <v>587043.24</v>
      </c>
      <c r="G27" s="2"/>
    </row>
    <row r="28" spans="2:8" ht="16.5" customHeight="1" x14ac:dyDescent="0.3">
      <c r="B28" s="26" t="s">
        <v>47</v>
      </c>
      <c r="C28" s="26"/>
      <c r="D28" s="26"/>
      <c r="E28" s="26"/>
      <c r="F28" s="4">
        <v>159731.13999999998</v>
      </c>
      <c r="G28" s="2"/>
    </row>
    <row r="29" spans="2:8" ht="16.5" customHeight="1" x14ac:dyDescent="0.3">
      <c r="B29" s="26" t="s">
        <v>20</v>
      </c>
      <c r="C29" s="26"/>
      <c r="D29" s="26"/>
      <c r="E29" s="26"/>
      <c r="F29" s="4">
        <v>1734.71</v>
      </c>
      <c r="G29" s="2"/>
    </row>
    <row r="30" spans="2:8" ht="16.5" customHeight="1" x14ac:dyDescent="0.3">
      <c r="B30" s="26" t="s">
        <v>21</v>
      </c>
      <c r="C30" s="26"/>
      <c r="D30" s="26"/>
      <c r="E30" s="26"/>
      <c r="F30" s="4">
        <v>12749.96</v>
      </c>
      <c r="G30" s="2"/>
    </row>
    <row r="31" spans="2:8" ht="16.5" customHeight="1" x14ac:dyDescent="0.3">
      <c r="B31" s="26" t="s">
        <v>22</v>
      </c>
      <c r="C31" s="26"/>
      <c r="D31" s="26"/>
      <c r="E31" s="26"/>
      <c r="F31" s="4">
        <v>6015.71</v>
      </c>
      <c r="G31" s="2"/>
    </row>
    <row r="32" spans="2:8" ht="16.5" customHeight="1" x14ac:dyDescent="0.3">
      <c r="B32" s="26" t="s">
        <v>23</v>
      </c>
      <c r="C32" s="26"/>
      <c r="D32" s="26"/>
      <c r="E32" s="26"/>
      <c r="F32" s="4">
        <v>758773.1</v>
      </c>
      <c r="G32" s="2"/>
    </row>
    <row r="33" spans="2:8" ht="16.5" customHeight="1" x14ac:dyDescent="0.3">
      <c r="B33" s="26" t="s">
        <v>48</v>
      </c>
      <c r="C33" s="26"/>
      <c r="D33" s="26"/>
      <c r="E33" s="26"/>
      <c r="F33" s="4">
        <v>0</v>
      </c>
      <c r="G33" s="6"/>
    </row>
    <row r="34" spans="2:8" ht="16.5" customHeight="1" x14ac:dyDescent="0.3">
      <c r="B34" s="26" t="s">
        <v>24</v>
      </c>
      <c r="C34" s="26"/>
      <c r="D34" s="26"/>
      <c r="E34" s="26"/>
      <c r="F34" s="4">
        <v>565233.1</v>
      </c>
      <c r="G34" s="2"/>
    </row>
    <row r="35" spans="2:8" ht="16.5" customHeight="1" x14ac:dyDescent="0.3">
      <c r="B35" s="25" t="s">
        <v>25</v>
      </c>
      <c r="C35" s="25"/>
      <c r="D35" s="25"/>
      <c r="E35" s="25"/>
      <c r="F35" s="15">
        <f>+SUM(F36:F43)</f>
        <v>744000</v>
      </c>
      <c r="G35" s="2"/>
    </row>
    <row r="36" spans="2:8" ht="16.5" customHeight="1" x14ac:dyDescent="0.3">
      <c r="B36" s="26" t="s">
        <v>26</v>
      </c>
      <c r="C36" s="26"/>
      <c r="D36" s="26"/>
      <c r="E36" s="26"/>
      <c r="F36" s="4">
        <v>0</v>
      </c>
      <c r="G36" s="2"/>
      <c r="H36" s="3"/>
    </row>
    <row r="37" spans="2:8" ht="16.5" customHeight="1" x14ac:dyDescent="0.3">
      <c r="B37" s="26" t="s">
        <v>49</v>
      </c>
      <c r="C37" s="26"/>
      <c r="D37" s="26"/>
      <c r="E37" s="26"/>
      <c r="F37" s="4">
        <v>0</v>
      </c>
      <c r="G37" s="2"/>
    </row>
    <row r="38" spans="2:8" ht="16.5" customHeight="1" x14ac:dyDescent="0.3">
      <c r="B38" s="26" t="s">
        <v>50</v>
      </c>
      <c r="C38" s="26"/>
      <c r="D38" s="26"/>
      <c r="E38" s="26"/>
      <c r="F38" s="4">
        <v>0</v>
      </c>
      <c r="G38" s="2"/>
    </row>
    <row r="39" spans="2:8" x14ac:dyDescent="0.3">
      <c r="B39" s="26" t="s">
        <v>51</v>
      </c>
      <c r="C39" s="26"/>
      <c r="D39" s="26"/>
      <c r="E39" s="26"/>
      <c r="F39" s="4">
        <v>0</v>
      </c>
      <c r="G39" s="2"/>
    </row>
    <row r="40" spans="2:8" x14ac:dyDescent="0.3">
      <c r="B40" s="26" t="s">
        <v>52</v>
      </c>
      <c r="C40" s="26"/>
      <c r="D40" s="26"/>
      <c r="E40" s="26"/>
      <c r="F40" s="4">
        <v>0</v>
      </c>
      <c r="G40" s="2"/>
    </row>
    <row r="41" spans="2:8" x14ac:dyDescent="0.3">
      <c r="B41" s="26" t="s">
        <v>53</v>
      </c>
      <c r="C41" s="26"/>
      <c r="D41" s="26"/>
      <c r="E41" s="26"/>
      <c r="F41" s="4">
        <v>0</v>
      </c>
      <c r="G41" s="2"/>
    </row>
    <row r="42" spans="2:8" x14ac:dyDescent="0.3">
      <c r="B42" s="26" t="s">
        <v>27</v>
      </c>
      <c r="C42" s="26"/>
      <c r="D42" s="26"/>
      <c r="E42" s="26"/>
      <c r="F42" s="4">
        <v>744000</v>
      </c>
      <c r="G42" s="2"/>
    </row>
    <row r="43" spans="2:8" x14ac:dyDescent="0.3">
      <c r="B43" s="26" t="s">
        <v>54</v>
      </c>
      <c r="C43" s="26"/>
      <c r="D43" s="26"/>
      <c r="E43" s="26"/>
      <c r="F43" s="4">
        <v>0</v>
      </c>
      <c r="G43" s="2"/>
    </row>
    <row r="44" spans="2:8" x14ac:dyDescent="0.3">
      <c r="B44" s="25" t="s">
        <v>55</v>
      </c>
      <c r="C44" s="25"/>
      <c r="D44" s="25"/>
      <c r="E44" s="25"/>
      <c r="F44" s="15">
        <f>+SUM(F45:F50)</f>
        <v>0</v>
      </c>
      <c r="G44" s="2"/>
    </row>
    <row r="45" spans="2:8" x14ac:dyDescent="0.3">
      <c r="B45" s="26" t="s">
        <v>56</v>
      </c>
      <c r="C45" s="26"/>
      <c r="D45" s="26"/>
      <c r="E45" s="26"/>
      <c r="F45" s="15">
        <v>0</v>
      </c>
      <c r="G45" s="2"/>
    </row>
    <row r="46" spans="2:8" x14ac:dyDescent="0.3">
      <c r="B46" s="26" t="s">
        <v>57</v>
      </c>
      <c r="C46" s="26"/>
      <c r="D46" s="26"/>
      <c r="E46" s="26"/>
      <c r="F46" s="4">
        <v>0</v>
      </c>
      <c r="G46" s="2"/>
    </row>
    <row r="47" spans="2:8" x14ac:dyDescent="0.3">
      <c r="B47" s="26" t="s">
        <v>58</v>
      </c>
      <c r="C47" s="26"/>
      <c r="D47" s="26"/>
      <c r="E47" s="26"/>
      <c r="F47" s="4">
        <v>0</v>
      </c>
      <c r="G47" s="2"/>
    </row>
    <row r="48" spans="2:8" x14ac:dyDescent="0.3">
      <c r="B48" s="26" t="s">
        <v>59</v>
      </c>
      <c r="C48" s="26"/>
      <c r="D48" s="26"/>
      <c r="E48" s="26"/>
      <c r="F48" s="4">
        <v>0</v>
      </c>
      <c r="G48" s="2"/>
    </row>
    <row r="49" spans="2:7" x14ac:dyDescent="0.3">
      <c r="B49" s="26" t="s">
        <v>60</v>
      </c>
      <c r="C49" s="26"/>
      <c r="D49" s="26"/>
      <c r="E49" s="26"/>
      <c r="F49" s="4">
        <v>0</v>
      </c>
      <c r="G49" s="2"/>
    </row>
    <row r="50" spans="2:7" x14ac:dyDescent="0.3">
      <c r="B50" s="26" t="s">
        <v>61</v>
      </c>
      <c r="C50" s="26"/>
      <c r="D50" s="26"/>
      <c r="E50" s="26"/>
      <c r="F50" s="4">
        <v>0</v>
      </c>
      <c r="G50" s="2"/>
    </row>
    <row r="51" spans="2:7" x14ac:dyDescent="0.3">
      <c r="B51" s="25" t="s">
        <v>28</v>
      </c>
      <c r="C51" s="25"/>
      <c r="D51" s="25"/>
      <c r="E51" s="25"/>
      <c r="F51" s="15">
        <f>+SUM(F52:F60)</f>
        <v>490734.94</v>
      </c>
      <c r="G51" s="2"/>
    </row>
    <row r="52" spans="2:7" x14ac:dyDescent="0.3">
      <c r="B52" s="26" t="s">
        <v>29</v>
      </c>
      <c r="C52" s="26"/>
      <c r="D52" s="26"/>
      <c r="E52" s="26"/>
      <c r="F52" s="4">
        <v>461499.26</v>
      </c>
      <c r="G52" s="2"/>
    </row>
    <row r="53" spans="2:7" x14ac:dyDescent="0.3">
      <c r="B53" s="26" t="s">
        <v>62</v>
      </c>
      <c r="C53" s="26"/>
      <c r="D53" s="26"/>
      <c r="E53" s="26"/>
      <c r="F53" s="4">
        <v>29235.68</v>
      </c>
      <c r="G53" s="2"/>
    </row>
    <row r="54" spans="2:7" x14ac:dyDescent="0.3">
      <c r="B54" s="26" t="s">
        <v>63</v>
      </c>
      <c r="C54" s="26"/>
      <c r="D54" s="26"/>
      <c r="E54" s="26"/>
      <c r="F54" s="4">
        <v>0</v>
      </c>
      <c r="G54" s="2"/>
    </row>
    <row r="55" spans="2:7" x14ac:dyDescent="0.3">
      <c r="B55" s="26" t="s">
        <v>64</v>
      </c>
      <c r="C55" s="26"/>
      <c r="D55" s="26"/>
      <c r="E55" s="26"/>
      <c r="F55" s="4">
        <v>0</v>
      </c>
      <c r="G55" s="2"/>
    </row>
    <row r="56" spans="2:7" x14ac:dyDescent="0.3">
      <c r="B56" s="26" t="s">
        <v>30</v>
      </c>
      <c r="C56" s="26"/>
      <c r="D56" s="26"/>
      <c r="E56" s="26"/>
      <c r="F56" s="4">
        <v>0</v>
      </c>
      <c r="G56" s="2"/>
    </row>
    <row r="57" spans="2:7" x14ac:dyDescent="0.3">
      <c r="B57" s="26" t="s">
        <v>65</v>
      </c>
      <c r="C57" s="26"/>
      <c r="D57" s="26"/>
      <c r="E57" s="26"/>
      <c r="F57" s="4">
        <v>0</v>
      </c>
      <c r="G57" s="2"/>
    </row>
    <row r="58" spans="2:7" x14ac:dyDescent="0.3">
      <c r="B58" s="26" t="s">
        <v>66</v>
      </c>
      <c r="C58" s="26"/>
      <c r="D58" s="26"/>
      <c r="E58" s="26"/>
      <c r="F58" s="4">
        <v>0</v>
      </c>
      <c r="G58" s="2"/>
    </row>
    <row r="59" spans="2:7" x14ac:dyDescent="0.3">
      <c r="B59" s="26" t="s">
        <v>67</v>
      </c>
      <c r="C59" s="26"/>
      <c r="D59" s="26"/>
      <c r="E59" s="26"/>
      <c r="F59" s="4">
        <v>0</v>
      </c>
      <c r="G59" s="2"/>
    </row>
    <row r="60" spans="2:7" x14ac:dyDescent="0.3">
      <c r="B60" s="26" t="s">
        <v>68</v>
      </c>
      <c r="C60" s="26"/>
      <c r="D60" s="26"/>
      <c r="E60" s="26"/>
      <c r="F60" s="4">
        <v>0</v>
      </c>
      <c r="G60" s="2"/>
    </row>
    <row r="61" spans="2:7" x14ac:dyDescent="0.3">
      <c r="B61" s="25" t="s">
        <v>69</v>
      </c>
      <c r="C61" s="25"/>
      <c r="D61" s="25"/>
      <c r="E61" s="25"/>
      <c r="F61" s="15">
        <f>+SUM(F62:F65)</f>
        <v>0</v>
      </c>
      <c r="G61" s="2"/>
    </row>
    <row r="62" spans="2:7" x14ac:dyDescent="0.3">
      <c r="B62" s="26" t="s">
        <v>70</v>
      </c>
      <c r="C62" s="26"/>
      <c r="D62" s="26"/>
      <c r="E62" s="26"/>
      <c r="F62" s="4">
        <v>0</v>
      </c>
      <c r="G62" s="2"/>
    </row>
    <row r="63" spans="2:7" x14ac:dyDescent="0.3">
      <c r="B63" s="26" t="s">
        <v>71</v>
      </c>
      <c r="C63" s="26"/>
      <c r="D63" s="26"/>
      <c r="E63" s="26"/>
      <c r="F63" s="4">
        <v>0</v>
      </c>
      <c r="G63" s="2"/>
    </row>
    <row r="64" spans="2:7" x14ac:dyDescent="0.3">
      <c r="B64" s="26" t="s">
        <v>72</v>
      </c>
      <c r="C64" s="26"/>
      <c r="D64" s="26"/>
      <c r="E64" s="26"/>
      <c r="F64" s="4">
        <v>0</v>
      </c>
      <c r="G64" s="2"/>
    </row>
    <row r="65" spans="2:7" x14ac:dyDescent="0.3">
      <c r="B65" s="26" t="s">
        <v>73</v>
      </c>
      <c r="C65" s="26"/>
      <c r="D65" s="26"/>
      <c r="E65" s="26"/>
      <c r="F65" s="4">
        <v>0</v>
      </c>
      <c r="G65" s="2"/>
    </row>
    <row r="66" spans="2:7" x14ac:dyDescent="0.3">
      <c r="B66" s="25" t="s">
        <v>74</v>
      </c>
      <c r="C66" s="25"/>
      <c r="D66" s="25"/>
      <c r="E66" s="25"/>
      <c r="F66" s="15">
        <f>+SUM(F67:F68)</f>
        <v>0</v>
      </c>
      <c r="G66" s="2"/>
    </row>
    <row r="67" spans="2:7" x14ac:dyDescent="0.3">
      <c r="B67" s="26" t="s">
        <v>75</v>
      </c>
      <c r="C67" s="26"/>
      <c r="D67" s="26"/>
      <c r="E67" s="26"/>
      <c r="F67" s="4">
        <v>0</v>
      </c>
      <c r="G67" s="2"/>
    </row>
    <row r="68" spans="2:7" x14ac:dyDescent="0.3">
      <c r="B68" s="26" t="s">
        <v>76</v>
      </c>
      <c r="C68" s="26"/>
      <c r="D68" s="26"/>
      <c r="E68" s="26"/>
      <c r="F68" s="4">
        <v>0</v>
      </c>
      <c r="G68" s="2"/>
    </row>
    <row r="69" spans="2:7" x14ac:dyDescent="0.3">
      <c r="B69" s="25" t="s">
        <v>77</v>
      </c>
      <c r="C69" s="25"/>
      <c r="D69" s="25"/>
      <c r="E69" s="25"/>
      <c r="F69" s="15">
        <f>+SUM(F70:F72)</f>
        <v>0</v>
      </c>
      <c r="G69" s="2"/>
    </row>
    <row r="70" spans="2:7" x14ac:dyDescent="0.3">
      <c r="B70" s="26" t="s">
        <v>78</v>
      </c>
      <c r="C70" s="26"/>
      <c r="D70" s="26"/>
      <c r="E70" s="26"/>
      <c r="F70" s="4">
        <v>0</v>
      </c>
      <c r="G70" s="2"/>
    </row>
    <row r="71" spans="2:7" x14ac:dyDescent="0.3">
      <c r="B71" s="26" t="s">
        <v>79</v>
      </c>
      <c r="C71" s="26"/>
      <c r="D71" s="26"/>
      <c r="E71" s="26"/>
      <c r="F71" s="4">
        <v>0</v>
      </c>
      <c r="G71" s="2"/>
    </row>
    <row r="72" spans="2:7" x14ac:dyDescent="0.3">
      <c r="B72" s="26" t="s">
        <v>80</v>
      </c>
      <c r="C72" s="26"/>
      <c r="D72" s="26"/>
      <c r="E72" s="26"/>
      <c r="F72" s="4">
        <v>0</v>
      </c>
      <c r="G72" s="2"/>
    </row>
    <row r="73" spans="2:7" x14ac:dyDescent="0.3">
      <c r="B73" s="25" t="s">
        <v>81</v>
      </c>
      <c r="C73" s="25"/>
      <c r="D73" s="25"/>
      <c r="E73" s="25"/>
      <c r="F73" s="4">
        <v>0</v>
      </c>
      <c r="G73" s="2"/>
    </row>
    <row r="74" spans="2:7" x14ac:dyDescent="0.3">
      <c r="B74" s="25" t="s">
        <v>82</v>
      </c>
      <c r="C74" s="25"/>
      <c r="D74" s="25"/>
      <c r="E74" s="25"/>
      <c r="F74" s="4">
        <v>0</v>
      </c>
      <c r="G74" s="2"/>
    </row>
    <row r="75" spans="2:7" x14ac:dyDescent="0.3">
      <c r="B75" s="26" t="s">
        <v>83</v>
      </c>
      <c r="C75" s="26"/>
      <c r="D75" s="26"/>
      <c r="E75" s="26"/>
      <c r="F75" s="4">
        <v>0</v>
      </c>
      <c r="G75" s="2"/>
    </row>
    <row r="76" spans="2:7" x14ac:dyDescent="0.3">
      <c r="B76" s="26" t="s">
        <v>84</v>
      </c>
      <c r="C76" s="26"/>
      <c r="D76" s="26"/>
      <c r="E76" s="26"/>
      <c r="F76" s="4">
        <v>0</v>
      </c>
      <c r="G76" s="2"/>
    </row>
    <row r="77" spans="2:7" x14ac:dyDescent="0.3">
      <c r="B77" s="25" t="s">
        <v>85</v>
      </c>
      <c r="C77" s="25"/>
      <c r="D77" s="25"/>
      <c r="E77" s="25"/>
      <c r="F77" s="4">
        <v>0</v>
      </c>
      <c r="G77" s="2"/>
    </row>
    <row r="78" spans="2:7" x14ac:dyDescent="0.3">
      <c r="B78" s="26" t="s">
        <v>86</v>
      </c>
      <c r="C78" s="26"/>
      <c r="D78" s="26"/>
      <c r="E78" s="26"/>
      <c r="F78" s="4">
        <v>0</v>
      </c>
      <c r="G78" s="2"/>
    </row>
    <row r="79" spans="2:7" x14ac:dyDescent="0.3">
      <c r="B79" s="26" t="s">
        <v>87</v>
      </c>
      <c r="C79" s="26"/>
      <c r="D79" s="26"/>
      <c r="E79" s="26"/>
      <c r="F79" s="4">
        <v>0</v>
      </c>
      <c r="G79" s="2"/>
    </row>
    <row r="80" spans="2:7" x14ac:dyDescent="0.3">
      <c r="B80" s="25" t="s">
        <v>88</v>
      </c>
      <c r="C80" s="25"/>
      <c r="D80" s="25"/>
      <c r="E80" s="25"/>
      <c r="F80" s="4">
        <v>0</v>
      </c>
      <c r="G80" s="2"/>
    </row>
    <row r="81" spans="2:11" x14ac:dyDescent="0.3">
      <c r="B81" s="26" t="s">
        <v>89</v>
      </c>
      <c r="C81" s="26"/>
      <c r="D81" s="26"/>
      <c r="E81" s="26"/>
      <c r="F81" s="4">
        <v>0</v>
      </c>
      <c r="G81" s="2"/>
    </row>
    <row r="82" spans="2:11" s="9" customFormat="1" x14ac:dyDescent="0.3">
      <c r="B82" s="7" t="s">
        <v>31</v>
      </c>
      <c r="C82" s="7"/>
      <c r="D82" s="7"/>
      <c r="E82" s="7"/>
      <c r="F82" s="8">
        <f>+F9+F15+F25+F35+F44+F51+F61+F66+F69+F73+F77+F80</f>
        <v>32210707.360000007</v>
      </c>
    </row>
    <row r="83" spans="2:11" s="11" customFormat="1" ht="13.5" x14ac:dyDescent="0.25">
      <c r="B83" s="20" t="s">
        <v>44</v>
      </c>
      <c r="C83" s="20"/>
      <c r="D83" s="20"/>
      <c r="E83" s="20"/>
      <c r="F83" s="20"/>
    </row>
    <row r="84" spans="2:11" s="11" customFormat="1" ht="13.5" x14ac:dyDescent="0.25">
      <c r="B84" s="20" t="s">
        <v>45</v>
      </c>
      <c r="C84" s="20"/>
      <c r="D84" s="20"/>
      <c r="E84" s="20"/>
      <c r="F84" s="20"/>
    </row>
    <row r="85" spans="2:11" s="11" customFormat="1" ht="13.5" x14ac:dyDescent="0.25">
      <c r="B85" s="20" t="s">
        <v>46</v>
      </c>
      <c r="C85" s="20"/>
      <c r="D85" s="20"/>
      <c r="E85" s="20"/>
      <c r="F85" s="20"/>
    </row>
    <row r="87" spans="2:11" x14ac:dyDescent="0.3">
      <c r="F87" s="4"/>
    </row>
    <row r="93" spans="2:11" x14ac:dyDescent="0.3">
      <c r="B93" s="16"/>
      <c r="D93" s="16"/>
      <c r="F93" s="16"/>
    </row>
    <row r="94" spans="2:11" x14ac:dyDescent="0.3">
      <c r="B94" s="10" t="s">
        <v>35</v>
      </c>
      <c r="C94" s="10"/>
      <c r="D94" s="10" t="s">
        <v>38</v>
      </c>
      <c r="E94" s="10"/>
      <c r="F94" s="10" t="s">
        <v>41</v>
      </c>
    </row>
    <row r="95" spans="2:11" s="18" customFormat="1" x14ac:dyDescent="0.3">
      <c r="B95" s="17" t="s">
        <v>36</v>
      </c>
      <c r="C95" s="17"/>
      <c r="D95" s="17" t="s">
        <v>39</v>
      </c>
      <c r="E95" s="17"/>
      <c r="F95" s="17" t="s">
        <v>42</v>
      </c>
      <c r="K95" s="19"/>
    </row>
    <row r="96" spans="2:11" x14ac:dyDescent="0.3">
      <c r="B96" s="10" t="s">
        <v>37</v>
      </c>
      <c r="C96" s="10"/>
      <c r="D96" s="10" t="s">
        <v>40</v>
      </c>
      <c r="E96" s="10"/>
      <c r="F96" s="10" t="s">
        <v>43</v>
      </c>
    </row>
    <row r="97" spans="4:5" x14ac:dyDescent="0.3">
      <c r="D97" s="10"/>
      <c r="E97" s="10"/>
    </row>
  </sheetData>
  <mergeCells count="82">
    <mergeCell ref="B81:E81"/>
    <mergeCell ref="B72:E72"/>
    <mergeCell ref="B75:E75"/>
    <mergeCell ref="B76:E76"/>
    <mergeCell ref="B78:E78"/>
    <mergeCell ref="B79:E79"/>
    <mergeCell ref="B73:E73"/>
    <mergeCell ref="B74:E74"/>
    <mergeCell ref="B77:E77"/>
    <mergeCell ref="B80:E80"/>
    <mergeCell ref="B65:E65"/>
    <mergeCell ref="B67:E67"/>
    <mergeCell ref="B68:E68"/>
    <mergeCell ref="B70:E70"/>
    <mergeCell ref="B71:E71"/>
    <mergeCell ref="B66:E66"/>
    <mergeCell ref="B69:E69"/>
    <mergeCell ref="B39:E39"/>
    <mergeCell ref="B40:E40"/>
    <mergeCell ref="B41:E41"/>
    <mergeCell ref="B42:E42"/>
    <mergeCell ref="B43:E43"/>
    <mergeCell ref="B59:E59"/>
    <mergeCell ref="B60:E60"/>
    <mergeCell ref="B45:E45"/>
    <mergeCell ref="B46:E46"/>
    <mergeCell ref="B47:E47"/>
    <mergeCell ref="B48:E48"/>
    <mergeCell ref="B49:E49"/>
    <mergeCell ref="B54:E54"/>
    <mergeCell ref="B55:E55"/>
    <mergeCell ref="B56:E56"/>
    <mergeCell ref="B57:E57"/>
    <mergeCell ref="B58:E58"/>
    <mergeCell ref="B62:E62"/>
    <mergeCell ref="B63:E63"/>
    <mergeCell ref="B64:E64"/>
    <mergeCell ref="B30:E30"/>
    <mergeCell ref="B38:E38"/>
    <mergeCell ref="B31:E31"/>
    <mergeCell ref="B32:E32"/>
    <mergeCell ref="B34:E34"/>
    <mergeCell ref="B35:E35"/>
    <mergeCell ref="B37:E37"/>
    <mergeCell ref="B50:E50"/>
    <mergeCell ref="B52:E52"/>
    <mergeCell ref="B44:E44"/>
    <mergeCell ref="B51:E51"/>
    <mergeCell ref="B61:E61"/>
    <mergeCell ref="B53:E53"/>
    <mergeCell ref="B2:F2"/>
    <mergeCell ref="B3:F3"/>
    <mergeCell ref="B4:F4"/>
    <mergeCell ref="B5:F5"/>
    <mergeCell ref="B83:F83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6:E26"/>
    <mergeCell ref="B27:E27"/>
    <mergeCell ref="B84:F84"/>
    <mergeCell ref="B85:F85"/>
    <mergeCell ref="B6:F6"/>
    <mergeCell ref="B7:E7"/>
    <mergeCell ref="B9:E9"/>
    <mergeCell ref="B10:E10"/>
    <mergeCell ref="B11:E11"/>
    <mergeCell ref="B12:E12"/>
    <mergeCell ref="B13:E13"/>
    <mergeCell ref="B14:E14"/>
    <mergeCell ref="B15:E15"/>
    <mergeCell ref="B25:E25"/>
    <mergeCell ref="B33:E33"/>
    <mergeCell ref="B36:E36"/>
    <mergeCell ref="B28:E28"/>
    <mergeCell ref="B29:E29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 scaleWithDoc="0"/>
  <ignoredErrors>
    <ignoredError sqref="F6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2025-06-13T15:31:20Z</cp:lastPrinted>
  <dcterms:created xsi:type="dcterms:W3CDTF">2021-07-29T18:58:50Z</dcterms:created>
  <dcterms:modified xsi:type="dcterms:W3CDTF">2025-07-03T15:08:16Z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