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4/"/>
    </mc:Choice>
  </mc:AlternateContent>
  <xr:revisionPtr revIDLastSave="405" documentId="14_{546A6567-ADAF-4370-8A25-4EF6A20EE728}" xr6:coauthVersionLast="47" xr6:coauthVersionMax="47" xr10:uidLastSave="{71B4A176-F052-4D5E-8C93-DAA3BEFBE706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Hoja1!$C$20</definedName>
    <definedName name="_Hlk71266442" localSheetId="0">Hoja1!$C$22</definedName>
    <definedName name="_Hlk78981727" localSheetId="0">Hoja1!$B$15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</calcChain>
</file>

<file path=xl/sharedStrings.xml><?xml version="1.0" encoding="utf-8"?>
<sst xmlns="http://schemas.openxmlformats.org/spreadsheetml/2006/main" count="29" uniqueCount="28">
  <si>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</si>
  <si>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</si>
  <si>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</si>
  <si>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</si>
  <si>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</si>
  <si>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</si>
  <si>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</si>
  <si>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</si>
  <si>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</si>
  <si>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</si>
  <si>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</si>
  <si>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</si>
  <si>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</si>
  <si>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</si>
  <si>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</si>
  <si>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</si>
  <si>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</si>
  <si>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</si>
  <si>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TOTAL</t>
  </si>
  <si>
    <t>B1500001571</t>
  </si>
  <si>
    <t>Compra de mobiliario para amueblar la nueva sede de la Junta de Aviación Civil.</t>
  </si>
  <si>
    <t>MUÑOZ CONCEPTO MOBILIARIO, S. R. L.</t>
  </si>
  <si>
    <t>BAROLI TECNOLOGIES, SRL.</t>
  </si>
  <si>
    <t>Compra e implementación de la red backbone, configuración de enlace, segmentación de la red, instalación y configuración de los switches, para la red de datos de la nueva sede de la JAC.</t>
  </si>
  <si>
    <t>B1500000356</t>
  </si>
  <si>
    <t>Fecha de registro: 06 de febrero del 2024. 1:33 p.m.</t>
  </si>
  <si>
    <t>Fecha de imputación: del 1 hasta el 31 de enero del 2024.</t>
  </si>
  <si>
    <t>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</si>
</sst>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/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44" fontId="11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4" fontId="3" fillId="0" borderId="0" xfId="0" applyNumberFormat="1" applyFont="1"/>
    <xf numFmtId="14" fontId="11" fillId="0" borderId="2" xfId="0" applyNumberFormat="1" applyFont="1" applyBorder="1" applyAlignment="1">
      <alignment horizontal="center" vertical="center"/>
    </xf>
    <xf numFmtId="44" fontId="13" fillId="0" borderId="6" xfId="1" applyNumberFormat="1" applyFont="1" applyBorder="1" applyAlignment="1">
      <alignment horizontal="center" vertical="center"/>
    </xf>
    <xf numFmtId="44" fontId="11" fillId="0" borderId="2" xfId="1" applyNumberFormat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20</xdr:row>
      <xdr:rowOff>146050</xdr:rowOff>
    </xdr:from>
    <xdr:to>
      <xdr:col>2</xdr:col>
      <xdr:colOff>2878668</xdr:colOff>
      <xdr:row>26</xdr:row>
      <xdr:rowOff>83651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6419" y="5395383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201081</xdr:colOff>
      <xdr:row>20</xdr:row>
      <xdr:rowOff>135469</xdr:rowOff>
    </xdr:from>
    <xdr:to>
      <xdr:col>8</xdr:col>
      <xdr:colOff>1153583</xdr:colOff>
      <xdr:row>26</xdr:row>
      <xdr:rowOff>61058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567331" y="5384802"/>
          <a:ext cx="2137835" cy="101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2603501</xdr:colOff>
      <xdr:row>0</xdr:row>
      <xdr:rowOff>0</xdr:rowOff>
    </xdr:from>
    <xdr:to>
      <xdr:col>5</xdr:col>
      <xdr:colOff>264585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2418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showGridLines="0" tabSelected="1" topLeftCell="A2" zoomScale="90" zoomScaleNormal="90" workbookViewId="0">
      <selection activeCell="M12" sqref="M12"/>
    </sheetView>
  </sheetViews>
  <sheetFormatPr baseColWidth="10" defaultColWidth="9.140625" defaultRowHeight="14.25" x14ac:dyDescent="0.2"/>
  <cols>
    <col min="1" max="1" width="2" style="1" customWidth="1"/>
    <col min="2" max="2" width="33" style="1" customWidth="1"/>
    <col min="3" max="3" width="47.85546875" style="1" customWidth="1"/>
    <col min="4" max="4" width="16.5703125" style="1" customWidth="1"/>
    <col min="5" max="6" width="11" style="1" bestFit="1" customWidth="1"/>
    <col min="7" max="7" width="19" style="1" customWidth="1"/>
    <col min="8" max="8" width="17.7109375" style="1" customWidth="1"/>
    <col min="9" max="9" width="17.85546875" style="1" bestFit="1" customWidth="1"/>
    <col min="10" max="10" width="11.28515625" style="1" bestFit="1" customWidth="1"/>
    <col min="11" max="12" width="9.140625" style="1"/>
    <col min="13" max="13" width="17.85546875" style="7" bestFit="1" customWidth="1"/>
    <col min="14" max="14" width="17.85546875" style="1" customWidth="1"/>
    <col min="15" max="15" width="18.85546875" style="1" bestFit="1" customWidth="1"/>
    <col min="16" max="16384" width="9.140625" style="1"/>
  </cols>
  <sheetData>
    <row r="2" spans="2:13" ht="81" customHeight="1" x14ac:dyDescent="0.2"/>
    <row r="4" spans="2:13" ht="23.25" x14ac:dyDescent="0.2">
      <c r="B4" s="26" t="s">
        <v>0</v>
      </c>
      <c r="C4" s="26"/>
      <c r="D4" s="26"/>
      <c r="E4" s="26"/>
      <c r="F4" s="26"/>
      <c r="G4" s="26"/>
      <c r="H4" s="26"/>
      <c r="I4" s="26"/>
      <c r="J4" s="26"/>
    </row>
    <row r="5" spans="2:13" ht="18" x14ac:dyDescent="0.2">
      <c r="B5" s="27" t="s">
        <v>6</v>
      </c>
      <c r="C5" s="27"/>
      <c r="D5" s="27"/>
      <c r="E5" s="27"/>
      <c r="F5" s="27"/>
      <c r="G5" s="27"/>
      <c r="H5" s="27"/>
      <c r="I5" s="27"/>
      <c r="J5" s="27"/>
    </row>
    <row r="6" spans="2:13" ht="18" x14ac:dyDescent="0.2">
      <c r="B6" s="28" t="s">
        <v>27</v>
      </c>
      <c r="C6" s="28"/>
      <c r="D6" s="28"/>
      <c r="E6" s="28"/>
      <c r="F6" s="28"/>
      <c r="G6" s="28"/>
      <c r="H6" s="28"/>
      <c r="I6" s="28"/>
      <c r="J6" s="28"/>
    </row>
    <row r="7" spans="2:13" ht="15" customHeight="1" x14ac:dyDescent="0.2">
      <c r="B7" s="27" t="s">
        <v>1</v>
      </c>
      <c r="C7" s="27"/>
      <c r="D7" s="27"/>
      <c r="E7" s="27"/>
      <c r="F7" s="27"/>
      <c r="G7" s="27"/>
      <c r="H7" s="27"/>
      <c r="I7" s="27"/>
      <c r="J7" s="27"/>
    </row>
    <row r="8" spans="2:13" ht="15" customHeight="1" x14ac:dyDescent="0.2">
      <c r="B8" s="2"/>
      <c r="C8" s="2"/>
      <c r="D8" s="2"/>
      <c r="E8" s="2"/>
      <c r="F8" s="2"/>
    </row>
    <row r="9" spans="2:13" x14ac:dyDescent="0.2">
      <c r="B9" s="31" t="s">
        <v>9</v>
      </c>
      <c r="C9" s="31" t="s">
        <v>7</v>
      </c>
      <c r="D9" s="29" t="s">
        <v>17</v>
      </c>
      <c r="E9" s="33" t="s">
        <v>10</v>
      </c>
      <c r="F9" s="34"/>
      <c r="G9" s="29" t="s">
        <v>8</v>
      </c>
      <c r="H9" s="29" t="s">
        <v>13</v>
      </c>
      <c r="I9" s="29" t="s">
        <v>14</v>
      </c>
      <c r="J9" s="29" t="s">
        <v>15</v>
      </c>
    </row>
    <row r="10" spans="2:13" x14ac:dyDescent="0.2">
      <c r="B10" s="32"/>
      <c r="C10" s="32"/>
      <c r="D10" s="30"/>
      <c r="E10" s="8" t="s">
        <v>11</v>
      </c>
      <c r="F10" s="8" t="s">
        <v>12</v>
      </c>
      <c r="G10" s="30"/>
      <c r="H10" s="30"/>
      <c r="I10" s="30"/>
      <c r="J10" s="30"/>
      <c r="M10" s="1"/>
    </row>
    <row r="11" spans="2:13" ht="25.5" x14ac:dyDescent="0.2">
      <c r="B11" s="19" t="s">
        <v>21</v>
      </c>
      <c r="C11" s="20" t="s">
        <v>20</v>
      </c>
      <c r="D11" s="15" t="s">
        <v>19</v>
      </c>
      <c r="E11" s="15">
        <v>45170</v>
      </c>
      <c r="F11" s="15">
        <v>45536</v>
      </c>
      <c r="G11" s="17">
        <v>3509414.4</v>
      </c>
      <c r="H11" s="17">
        <v>2105648.64</v>
      </c>
      <c r="I11" s="17">
        <f>+G11-H11</f>
        <v>1403765.7599999998</v>
      </c>
      <c r="J11" s="18" t="s">
        <v>16</v>
      </c>
      <c r="M11" s="1"/>
    </row>
    <row r="12" spans="2:13" ht="50.25" customHeight="1" thickBot="1" x14ac:dyDescent="0.25">
      <c r="B12" s="19" t="s">
        <v>22</v>
      </c>
      <c r="C12" s="20" t="s">
        <v>23</v>
      </c>
      <c r="D12" s="15" t="s">
        <v>24</v>
      </c>
      <c r="E12" s="15">
        <v>45261</v>
      </c>
      <c r="F12" s="15">
        <v>45627</v>
      </c>
      <c r="G12" s="17">
        <v>3372211.11</v>
      </c>
      <c r="H12" s="17">
        <v>2023326.67</v>
      </c>
      <c r="I12" s="17">
        <f>+G12-H12</f>
        <v>1348884.44</v>
      </c>
      <c r="J12" s="18" t="s">
        <v>16</v>
      </c>
      <c r="M12" s="1"/>
    </row>
    <row r="13" spans="2:13" ht="15" thickBot="1" x14ac:dyDescent="0.25">
      <c r="B13" s="21" t="s">
        <v>18</v>
      </c>
      <c r="C13" s="22"/>
      <c r="D13" s="22"/>
      <c r="E13" s="22"/>
      <c r="F13" s="22"/>
      <c r="G13" s="22"/>
      <c r="H13" s="23"/>
      <c r="I13" s="16">
        <f>SUM(I11:I12)</f>
        <v>2752650.1999999997</v>
      </c>
      <c r="J13" s="13"/>
      <c r="M13" s="1"/>
    </row>
    <row r="14" spans="2:13" x14ac:dyDescent="0.2">
      <c r="B14" s="9"/>
      <c r="C14" s="10"/>
      <c r="D14" s="11"/>
      <c r="E14" s="11"/>
      <c r="F14" s="11"/>
      <c r="G14" s="12"/>
      <c r="H14" s="12"/>
      <c r="I14" s="12"/>
      <c r="J14" s="13"/>
    </row>
    <row r="15" spans="2:13" ht="11.25" customHeight="1" x14ac:dyDescent="0.2">
      <c r="B15" s="24" t="s">
        <v>2</v>
      </c>
      <c r="C15" s="24"/>
    </row>
    <row r="16" spans="2:13" ht="12" customHeight="1" x14ac:dyDescent="0.2">
      <c r="B16" s="24" t="s">
        <v>25</v>
      </c>
      <c r="C16" s="24"/>
    </row>
    <row r="17" spans="2:15" x14ac:dyDescent="0.2">
      <c r="B17" s="24" t="s">
        <v>26</v>
      </c>
      <c r="C17" s="24"/>
    </row>
    <row r="18" spans="2:15" x14ac:dyDescent="0.2">
      <c r="B18" s="3"/>
      <c r="O18" s="14"/>
    </row>
    <row r="20" spans="2:15" ht="15" x14ac:dyDescent="0.25">
      <c r="C20" s="4" t="s">
        <v>3</v>
      </c>
      <c r="H20" s="25" t="s">
        <v>4</v>
      </c>
      <c r="I20" s="25"/>
    </row>
    <row r="21" spans="2:15" ht="15" x14ac:dyDescent="0.2">
      <c r="C21" s="5"/>
    </row>
    <row r="22" spans="2:15" x14ac:dyDescent="0.2">
      <c r="C22" s="6" t="s">
        <v>5</v>
      </c>
    </row>
  </sheetData>
  <sheetProtection algorithmName="SHA-512" hashValue="/J23kH67j1id/unDLB/ZpmmS40Q3n5FNMMCrnQ+7PuDVSRoHRgUva0se/vragFJGP8fTN0L1Y+JJYhbzjMCezg==" saltValue="NdKvdulCzwcKaL4u0WBsOw==" spinCount="100000" sheet="1" objects="1" scenarios="1"/>
  <mergeCells count="17">
    <mergeCell ref="B16:C16"/>
    <mergeCell ref="B13:H13"/>
    <mergeCell ref="B17:C17"/>
    <mergeCell ref="H20:I20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  <mergeCell ref="B15:C15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2" ma:contentTypeDescription="Crear nuevo documento." ma:contentTypeScope="" ma:versionID="e23dd03d162697e3ce6a39e02bd43463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445872d551f0bda8b7bacd31e464514b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22328-55A4-4D38-A43F-25349AFEE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25c96b-313c-43ce-820c-dafd782290ad"/>
    <ds:schemaRef ds:uri="864ad79e-96ee-430a-bb0e-de714f439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2024-02-06T17:39:38Z</cp:lastPrinted>
  <dcterms:created xsi:type="dcterms:W3CDTF">2015-06-05T18:19:34Z</dcterms:created>
  <dcterms:modified xsi:type="dcterms:W3CDTF">2024-02-06T17:39:56Z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