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"/>
    </mc:Choice>
  </mc:AlternateContent>
  <xr:revisionPtr revIDLastSave="114" documentId="8_{799792AE-D2C5-4583-B516-D3DE0B06247B}" xr6:coauthVersionLast="47" xr6:coauthVersionMax="47" xr10:uidLastSave="{DFE7858B-0691-4A1A-B2DC-E1BFED1B84B8}"/>
  <bookViews>
    <workbookView xWindow="-120" yWindow="-120" windowWidth="20730" windowHeight="1116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E29" i="1"/>
  <c r="G29" i="1" s="1"/>
  <c r="I29" i="1" s="1"/>
  <c r="D29" i="1"/>
  <c r="F29" i="1" s="1"/>
  <c r="J29" i="1" l="1"/>
  <c r="I25" i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<sst xmlns="http://schemas.openxmlformats.org/spreadsheetml/2006/main" count="68" uniqueCount="65">
  <si>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</si>
  <si>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</si>
  <si>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</si>
  <si>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</si>
  <si>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</si>
  <si>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</si>
  <si>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</si>
  <si>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</si>
  <si>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</si>
  <si>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</si>
  <si>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</si>
  <si>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</si>
  <si>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</si>
  <si>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</si>
  <si>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</si>
  <si>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</si>
  <si>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</si>
  <si>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</si>
  <si>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</si>
  <si>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</si>
  <si>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</si>
  <si>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</si>
  <si>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</si>
  <si>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</si>
  <si>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</si>
  <si>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</si>
  <si>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</si>
  <si>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</si>
  <si>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</si>
  <si>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</si>
  <si>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</si>
  <si>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</si>
  <si>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</si>
  <si>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</si>
  <si>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</si>
  <si>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</si>
  <si>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</si>
  <si>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</si>
  <si>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</si>
  <si>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</si>
  <si>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</si>
  <si>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</si>
  <si>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</si>
  <si>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</si>
  <si>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</si>
  <si>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</si>
  <si>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</si>
  <si>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</si>
  <si>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</si>
  <si>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</si>
  <si>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</si>
  <si>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</si>
  <si>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</si>
  <si>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</si>
  <si>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</si>
  <si>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</si>
  <si>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</si>
  <si>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</si>
  <si>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</si>
  <si>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</si>
  <si>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</si>
  <si>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</si>
  <si>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</si>
  <si>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</si>
  <si>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>Programación Indicativa Anual de las Metas Físicas-Financieras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</si>
</sst>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5" fillId="8" borderId="5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13" fillId="5" borderId="13" xfId="0" applyFont="1" applyFill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center" wrapText="1" readingOrder="1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0" fontId="5" fillId="0" borderId="13" xfId="0" applyFont="1" applyBorder="1"/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7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5" fillId="8" borderId="10" xfId="0" applyFont="1" applyFill="1" applyBorder="1" applyAlignment="1"/>
    <xf numFmtId="0" fontId="5" fillId="8" borderId="15" xfId="0" applyFont="1" applyFill="1" applyBorder="1" applyAlignment="1"/>
    <xf numFmtId="0" fontId="5" fillId="8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0" borderId="16" xfId="0" applyFont="1" applyBorder="1" applyAlignment="1">
      <alignment vertical="center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6" xfId="0" applyFont="1" applyBorder="1"/>
    <xf numFmtId="0" fontId="11" fillId="0" borderId="18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>
      <alignment vertical="center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>
      <alignment vertical="center" wrapText="1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7" fillId="4" borderId="16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5" fillId="0" borderId="16" xfId="0" applyFont="1" applyBorder="1"/>
    <xf numFmtId="0" fontId="12" fillId="5" borderId="18" xfId="0" applyFont="1" applyFill="1" applyBorder="1" applyAlignment="1">
      <alignment vertical="top" wrapText="1"/>
    </xf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8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0" xfId="0" applyFont="1" applyBorder="1"/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0" dataDxfId="11" headerRowBorderDxfId="14" tableBorderDxfId="13" totalsRowBorderDxfId="12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A3" sqref="A3:J3"/>
    </sheetView>
  </sheetViews>
  <sheetFormatPr baseColWidth="10" defaultRowHeight="15" x14ac:dyDescent="0.25"/>
  <cols>
    <col min="1" max="1" width="23" style="12" customWidth="1"/>
    <col min="2" max="2" width="19.85546875" style="12" bestFit="1" customWidth="1"/>
    <col min="3" max="10" width="12.7109375" style="12" customWidth="1"/>
    <col min="11" max="11" width="11.42578125" style="12"/>
    <col min="12" max="16384" width="11.42578125" style="3"/>
  </cols>
  <sheetData>
    <row r="1" spans="1:11" ht="21" thickBot="1" x14ac:dyDescent="0.3">
      <c r="A1" s="1"/>
      <c r="B1" s="96" t="s">
        <v>64</v>
      </c>
      <c r="C1" s="97"/>
      <c r="D1" s="97"/>
      <c r="E1" s="97"/>
      <c r="F1" s="97"/>
      <c r="G1" s="97"/>
      <c r="H1" s="97"/>
      <c r="I1" s="97"/>
      <c r="J1" s="98"/>
      <c r="K1" s="2"/>
    </row>
    <row r="2" spans="1:11" x14ac:dyDescent="0.25">
      <c r="A2" s="44"/>
      <c r="B2" s="42"/>
      <c r="C2" s="42"/>
      <c r="D2" s="42"/>
      <c r="E2" s="42"/>
      <c r="F2" s="42"/>
      <c r="G2" s="42"/>
      <c r="H2" s="42"/>
      <c r="I2" s="42"/>
      <c r="J2" s="43"/>
      <c r="K2" s="2"/>
    </row>
    <row r="3" spans="1:11" ht="23.25" customHeight="1" x14ac:dyDescent="0.25">
      <c r="A3" s="4"/>
      <c r="B3" s="5"/>
      <c r="C3" s="5"/>
      <c r="D3" s="5"/>
      <c r="E3" s="5"/>
      <c r="F3" s="5"/>
      <c r="G3" s="5"/>
      <c r="H3" s="5"/>
      <c r="I3" s="5"/>
      <c r="J3" s="6"/>
      <c r="K3" s="2"/>
    </row>
    <row r="4" spans="1:11" ht="15.75" thickBot="1" x14ac:dyDescent="0.3">
      <c r="A4" s="7"/>
      <c r="B4" s="8"/>
      <c r="C4" s="8"/>
      <c r="D4" s="8"/>
      <c r="E4" s="8"/>
      <c r="F4" s="8"/>
      <c r="G4" s="8"/>
      <c r="H4" s="8"/>
      <c r="I4" s="8"/>
      <c r="J4" s="9"/>
      <c r="K4" s="2"/>
    </row>
    <row r="5" spans="1:11" x14ac:dyDescent="0.25">
      <c r="A5" s="45"/>
      <c r="B5" s="46"/>
      <c r="C5" s="46"/>
      <c r="D5" s="46"/>
      <c r="E5" s="46"/>
      <c r="F5" s="46"/>
      <c r="G5" s="46"/>
      <c r="H5" s="46"/>
      <c r="I5" s="46"/>
      <c r="J5" s="47"/>
      <c r="K5" s="2"/>
    </row>
    <row r="6" spans="1:11" ht="15.75" x14ac:dyDescent="0.25">
      <c r="A6" s="48" t="s">
        <v>60</v>
      </c>
      <c r="B6" s="49"/>
      <c r="C6" s="49"/>
      <c r="D6" s="49"/>
      <c r="E6" s="49"/>
      <c r="F6" s="49"/>
      <c r="G6" s="49"/>
      <c r="H6" s="49"/>
      <c r="I6" s="49"/>
      <c r="J6" s="50"/>
      <c r="K6" s="2"/>
    </row>
    <row r="7" spans="1:11" ht="15.75" x14ac:dyDescent="0.25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2"/>
    </row>
    <row r="8" spans="1:11" x14ac:dyDescent="0.25">
      <c r="A8" s="54" t="s">
        <v>1</v>
      </c>
      <c r="B8" s="10" t="s">
        <v>43</v>
      </c>
      <c r="C8" s="11"/>
      <c r="D8" s="11"/>
      <c r="E8" s="11"/>
      <c r="F8" s="11"/>
      <c r="G8" s="11"/>
      <c r="H8" s="11"/>
      <c r="I8" s="11"/>
      <c r="J8" s="55"/>
      <c r="K8" s="2"/>
    </row>
    <row r="9" spans="1:11" x14ac:dyDescent="0.25">
      <c r="A9" s="56" t="s">
        <v>29</v>
      </c>
      <c r="B9" s="10" t="s">
        <v>44</v>
      </c>
      <c r="C9" s="11"/>
      <c r="D9" s="11"/>
      <c r="E9" s="11"/>
      <c r="F9" s="11"/>
      <c r="G9" s="11"/>
      <c r="H9" s="11"/>
      <c r="I9" s="11"/>
      <c r="J9" s="55"/>
      <c r="K9" s="2"/>
    </row>
    <row r="10" spans="1:11" x14ac:dyDescent="0.25">
      <c r="A10" s="56" t="s">
        <v>30</v>
      </c>
      <c r="B10" s="10" t="s">
        <v>48</v>
      </c>
      <c r="C10" s="11"/>
      <c r="D10" s="11"/>
      <c r="E10" s="11"/>
      <c r="F10" s="11"/>
      <c r="G10" s="11"/>
      <c r="H10" s="11"/>
      <c r="I10" s="11"/>
      <c r="J10" s="55"/>
      <c r="K10" s="2"/>
    </row>
    <row r="11" spans="1:11" ht="30.75" customHeight="1" x14ac:dyDescent="0.25">
      <c r="A11" s="54" t="s">
        <v>2</v>
      </c>
      <c r="B11" s="41" t="s">
        <v>49</v>
      </c>
      <c r="C11" s="41"/>
      <c r="D11" s="41"/>
      <c r="E11" s="41"/>
      <c r="F11" s="41"/>
      <c r="G11" s="41"/>
      <c r="H11" s="41"/>
      <c r="I11" s="41"/>
      <c r="J11" s="57"/>
    </row>
    <row r="12" spans="1:11" ht="42.75" customHeight="1" x14ac:dyDescent="0.25">
      <c r="A12" s="54" t="s">
        <v>3</v>
      </c>
      <c r="B12" s="41" t="s">
        <v>50</v>
      </c>
      <c r="C12" s="41"/>
      <c r="D12" s="41"/>
      <c r="E12" s="41"/>
      <c r="F12" s="41"/>
      <c r="G12" s="41"/>
      <c r="H12" s="41"/>
      <c r="I12" s="41"/>
      <c r="J12" s="57"/>
    </row>
    <row r="13" spans="1:11" ht="15.75" x14ac:dyDescent="0.25">
      <c r="A13" s="48" t="s">
        <v>4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ht="27.75" customHeight="1" x14ac:dyDescent="0.25">
      <c r="A14" s="58" t="s">
        <v>5</v>
      </c>
      <c r="B14" s="13">
        <v>1</v>
      </c>
      <c r="C14" s="14" t="s">
        <v>51</v>
      </c>
      <c r="D14" s="14"/>
      <c r="E14" s="14"/>
      <c r="F14" s="14"/>
      <c r="G14" s="14"/>
      <c r="H14" s="14"/>
      <c r="I14" s="14"/>
      <c r="J14" s="59"/>
    </row>
    <row r="15" spans="1:11" ht="26.25" customHeight="1" x14ac:dyDescent="0.25">
      <c r="A15" s="58" t="s">
        <v>6</v>
      </c>
      <c r="B15" s="15">
        <v>1.1000000000000001</v>
      </c>
      <c r="C15" s="24" t="s">
        <v>52</v>
      </c>
      <c r="D15" s="24"/>
      <c r="E15" s="24"/>
      <c r="F15" s="24"/>
      <c r="G15" s="24"/>
      <c r="H15" s="24"/>
      <c r="I15" s="24"/>
      <c r="J15" s="60"/>
    </row>
    <row r="16" spans="1:11" ht="37.5" customHeight="1" x14ac:dyDescent="0.25">
      <c r="A16" s="58" t="s">
        <v>7</v>
      </c>
      <c r="B16" s="16" t="s">
        <v>45</v>
      </c>
      <c r="C16" s="24" t="s">
        <v>53</v>
      </c>
      <c r="D16" s="24"/>
      <c r="E16" s="24"/>
      <c r="F16" s="24"/>
      <c r="G16" s="24"/>
      <c r="H16" s="24"/>
      <c r="I16" s="24"/>
      <c r="J16" s="60"/>
    </row>
    <row r="17" spans="1:11" ht="15.75" x14ac:dyDescent="0.25">
      <c r="A17" s="48" t="s">
        <v>8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x14ac:dyDescent="0.25">
      <c r="A18" s="54" t="s">
        <v>9</v>
      </c>
      <c r="B18" s="25" t="s">
        <v>51</v>
      </c>
      <c r="C18" s="25"/>
      <c r="D18" s="25"/>
      <c r="E18" s="25"/>
      <c r="F18" s="25"/>
      <c r="G18" s="25"/>
      <c r="H18" s="25"/>
      <c r="I18" s="25"/>
      <c r="J18" s="61"/>
    </row>
    <row r="19" spans="1:11" ht="33" customHeight="1" x14ac:dyDescent="0.25">
      <c r="A19" s="62" t="s">
        <v>10</v>
      </c>
      <c r="B19" s="26" t="s">
        <v>54</v>
      </c>
      <c r="C19" s="26"/>
      <c r="D19" s="26"/>
      <c r="E19" s="26"/>
      <c r="F19" s="26"/>
      <c r="G19" s="26"/>
      <c r="H19" s="26"/>
      <c r="I19" s="26"/>
      <c r="J19" s="63"/>
    </row>
    <row r="20" spans="1:11" x14ac:dyDescent="0.25">
      <c r="A20" s="62" t="s">
        <v>61</v>
      </c>
      <c r="B20" s="26" t="s">
        <v>57</v>
      </c>
      <c r="C20" s="26"/>
      <c r="D20" s="26"/>
      <c r="E20" s="26"/>
      <c r="F20" s="26"/>
      <c r="G20" s="26"/>
      <c r="H20" s="26"/>
      <c r="I20" s="26"/>
      <c r="J20" s="63"/>
    </row>
    <row r="21" spans="1:11" ht="35.25" customHeight="1" x14ac:dyDescent="0.25">
      <c r="A21" s="62" t="s">
        <v>31</v>
      </c>
      <c r="B21" s="26" t="s">
        <v>55</v>
      </c>
      <c r="C21" s="26"/>
      <c r="D21" s="26"/>
      <c r="E21" s="26"/>
      <c r="F21" s="26"/>
      <c r="G21" s="26"/>
      <c r="H21" s="26"/>
      <c r="I21" s="26"/>
      <c r="J21" s="63"/>
      <c r="K21" s="2"/>
    </row>
    <row r="22" spans="1:11" ht="15.75" x14ac:dyDescent="0.25">
      <c r="A22" s="64" t="s">
        <v>11</v>
      </c>
      <c r="B22" s="27"/>
      <c r="C22" s="27"/>
      <c r="D22" s="27"/>
      <c r="E22" s="27"/>
      <c r="F22" s="27"/>
      <c r="G22" s="27"/>
      <c r="H22" s="27"/>
      <c r="I22" s="27"/>
      <c r="J22" s="65"/>
    </row>
    <row r="23" spans="1:11" ht="15.75" x14ac:dyDescent="0.25">
      <c r="A23" s="66" t="s">
        <v>12</v>
      </c>
      <c r="B23" s="28"/>
      <c r="C23" s="28"/>
      <c r="D23" s="28"/>
      <c r="E23" s="28"/>
      <c r="F23" s="28"/>
      <c r="G23" s="28"/>
      <c r="H23" s="28"/>
      <c r="I23" s="28"/>
      <c r="J23" s="67"/>
      <c r="K23" s="2"/>
    </row>
    <row r="24" spans="1:11" ht="15" customHeight="1" x14ac:dyDescent="0.25">
      <c r="A24" s="68" t="s">
        <v>13</v>
      </c>
      <c r="B24" s="29"/>
      <c r="C24" s="29" t="s">
        <v>14</v>
      </c>
      <c r="D24" s="29"/>
      <c r="E24" s="29"/>
      <c r="F24" s="29" t="s">
        <v>15</v>
      </c>
      <c r="G24" s="29"/>
      <c r="H24" s="29"/>
      <c r="I24" s="29" t="s">
        <v>16</v>
      </c>
      <c r="J24" s="69"/>
    </row>
    <row r="25" spans="1:11" x14ac:dyDescent="0.25">
      <c r="A25" s="70">
        <v>514376265.745</v>
      </c>
      <c r="B25" s="30"/>
      <c r="C25" s="30">
        <v>514376265.745</v>
      </c>
      <c r="D25" s="30"/>
      <c r="E25" s="30"/>
      <c r="F25" s="30">
        <v>111926627.38</v>
      </c>
      <c r="G25" s="30"/>
      <c r="H25" s="30"/>
      <c r="I25" s="31">
        <f>+IF(F25&gt;0,F25/C25,0)</f>
        <v>0.21759679603002363</v>
      </c>
      <c r="J25" s="71"/>
    </row>
    <row r="26" spans="1:11" ht="15.75" x14ac:dyDescent="0.25">
      <c r="A26" s="66" t="s">
        <v>17</v>
      </c>
      <c r="B26" s="28"/>
      <c r="C26" s="28"/>
      <c r="D26" s="28"/>
      <c r="E26" s="28"/>
      <c r="F26" s="28"/>
      <c r="G26" s="28"/>
      <c r="H26" s="28"/>
      <c r="I26" s="28"/>
      <c r="J26" s="67"/>
      <c r="K26" s="2"/>
    </row>
    <row r="27" spans="1:11" x14ac:dyDescent="0.25">
      <c r="A27" s="72"/>
      <c r="B27" s="32"/>
      <c r="C27" s="33" t="s">
        <v>18</v>
      </c>
      <c r="D27" s="34"/>
      <c r="E27" s="33" t="s">
        <v>36</v>
      </c>
      <c r="F27" s="34"/>
      <c r="G27" s="33" t="s">
        <v>32</v>
      </c>
      <c r="H27" s="33"/>
      <c r="I27" s="33" t="s">
        <v>19</v>
      </c>
      <c r="J27" s="73"/>
    </row>
    <row r="28" spans="1:11" ht="38.25" x14ac:dyDescent="0.25">
      <c r="A28" s="74" t="s">
        <v>20</v>
      </c>
      <c r="B28" s="35" t="s">
        <v>21</v>
      </c>
      <c r="C28" s="35" t="s">
        <v>33</v>
      </c>
      <c r="D28" s="35" t="s">
        <v>34</v>
      </c>
      <c r="E28" s="35" t="s">
        <v>37</v>
      </c>
      <c r="F28" s="35" t="s">
        <v>38</v>
      </c>
      <c r="G28" s="35" t="s">
        <v>39</v>
      </c>
      <c r="H28" s="35" t="s">
        <v>40</v>
      </c>
      <c r="I28" s="35" t="s">
        <v>41</v>
      </c>
      <c r="J28" s="75" t="s">
        <v>42</v>
      </c>
    </row>
    <row r="29" spans="1:11" ht="48" x14ac:dyDescent="0.25">
      <c r="A29" s="76" t="s">
        <v>58</v>
      </c>
      <c r="B29" s="36" t="s">
        <v>46</v>
      </c>
      <c r="C29" s="37" t="s">
        <v>56</v>
      </c>
      <c r="D29" s="38">
        <f>+C25</f>
        <v>514376265.745</v>
      </c>
      <c r="E29" s="37" t="str">
        <f>+Tabla1[[#This Row],[Física
(A)]]</f>
        <v>n/a</v>
      </c>
      <c r="F29" s="38">
        <f>+Tabla1[[#This Row],[Financiera
(B)]]</f>
        <v>514376265.745</v>
      </c>
      <c r="G29" s="39" t="str">
        <f>+Tabla1[[#This Row],[Física
(C)]]</f>
        <v>n/a</v>
      </c>
      <c r="H29" s="38">
        <f>+F25</f>
        <v>111926627.38</v>
      </c>
      <c r="I29" s="40" t="str">
        <f>+Tabla1[[#This Row],[Física 
(E)]]</f>
        <v>n/a</v>
      </c>
      <c r="J29" s="77">
        <f>IF(H29&gt;0,H29/D29,0)</f>
        <v>0.21759679603002363</v>
      </c>
    </row>
    <row r="30" spans="1:11" ht="15.75" x14ac:dyDescent="0.25">
      <c r="A30" s="48" t="s">
        <v>22</v>
      </c>
      <c r="B30" s="49"/>
      <c r="C30" s="49"/>
      <c r="D30" s="49"/>
      <c r="E30" s="49"/>
      <c r="F30" s="49"/>
      <c r="G30" s="49"/>
      <c r="H30" s="49"/>
      <c r="I30" s="49"/>
      <c r="J30" s="50"/>
    </row>
    <row r="31" spans="1:11" ht="15.75" x14ac:dyDescent="0.25">
      <c r="A31" s="51" t="s">
        <v>23</v>
      </c>
      <c r="B31" s="52"/>
      <c r="C31" s="52"/>
      <c r="D31" s="52"/>
      <c r="E31" s="52"/>
      <c r="F31" s="52"/>
      <c r="G31" s="52"/>
      <c r="H31" s="52"/>
      <c r="I31" s="52"/>
      <c r="J31" s="53"/>
      <c r="K31" s="2"/>
    </row>
    <row r="32" spans="1:11" ht="15" customHeight="1" x14ac:dyDescent="0.25">
      <c r="A32" s="78" t="s">
        <v>24</v>
      </c>
      <c r="B32" s="26" t="s">
        <v>58</v>
      </c>
      <c r="C32" s="26"/>
      <c r="D32" s="26"/>
      <c r="E32" s="26"/>
      <c r="F32" s="26"/>
      <c r="G32" s="26"/>
      <c r="H32" s="26"/>
      <c r="I32" s="26"/>
      <c r="J32" s="63"/>
    </row>
    <row r="33" spans="1:11" ht="28.5" x14ac:dyDescent="0.25">
      <c r="A33" s="78" t="s">
        <v>25</v>
      </c>
      <c r="B33" s="26" t="s">
        <v>59</v>
      </c>
      <c r="C33" s="26"/>
      <c r="D33" s="26"/>
      <c r="E33" s="26"/>
      <c r="F33" s="26"/>
      <c r="G33" s="26"/>
      <c r="H33" s="26"/>
      <c r="I33" s="26"/>
      <c r="J33" s="63"/>
    </row>
    <row r="34" spans="1:11" ht="24" customHeight="1" x14ac:dyDescent="0.25">
      <c r="A34" s="78" t="s">
        <v>26</v>
      </c>
      <c r="B34" s="26" t="s">
        <v>55</v>
      </c>
      <c r="C34" s="26"/>
      <c r="D34" s="26"/>
      <c r="E34" s="26"/>
      <c r="F34" s="26"/>
      <c r="G34" s="26"/>
      <c r="H34" s="26"/>
      <c r="I34" s="26"/>
      <c r="J34" s="63"/>
    </row>
    <row r="35" spans="1:11" ht="28.5" x14ac:dyDescent="0.25">
      <c r="A35" s="78" t="s">
        <v>27</v>
      </c>
      <c r="B35" s="26" t="s">
        <v>47</v>
      </c>
      <c r="C35" s="26"/>
      <c r="D35" s="26"/>
      <c r="E35" s="26"/>
      <c r="F35" s="26"/>
      <c r="G35" s="26"/>
      <c r="H35" s="26"/>
      <c r="I35" s="26"/>
      <c r="J35" s="63"/>
    </row>
    <row r="36" spans="1:11" ht="15.75" x14ac:dyDescent="0.25">
      <c r="A36" s="48" t="s">
        <v>62</v>
      </c>
      <c r="B36" s="49"/>
      <c r="C36" s="49"/>
      <c r="D36" s="49"/>
      <c r="E36" s="49"/>
      <c r="F36" s="49"/>
      <c r="G36" s="49"/>
      <c r="H36" s="49"/>
      <c r="I36" s="49"/>
      <c r="J36" s="50"/>
    </row>
    <row r="37" spans="1:11" ht="15.75" x14ac:dyDescent="0.25">
      <c r="A37" s="79" t="s">
        <v>28</v>
      </c>
      <c r="B37" s="80"/>
      <c r="C37" s="80"/>
      <c r="D37" s="80"/>
      <c r="E37" s="80"/>
      <c r="F37" s="80"/>
      <c r="G37" s="80"/>
      <c r="H37" s="80"/>
      <c r="I37" s="80"/>
      <c r="J37" s="81"/>
      <c r="K37" s="2"/>
    </row>
    <row r="38" spans="1:11" ht="27.75" customHeight="1" x14ac:dyDescent="0.25">
      <c r="A38" s="82" t="s">
        <v>35</v>
      </c>
      <c r="B38" s="17"/>
      <c r="C38" s="17"/>
      <c r="D38" s="17"/>
      <c r="E38" s="17"/>
      <c r="F38" s="17"/>
      <c r="G38" s="17"/>
      <c r="H38" s="17"/>
      <c r="I38" s="17"/>
      <c r="J38" s="83"/>
    </row>
    <row r="39" spans="1:11" ht="18" customHeight="1" x14ac:dyDescent="0.25">
      <c r="A39" s="84"/>
      <c r="B39" s="18"/>
      <c r="C39" s="18"/>
      <c r="D39" s="18"/>
      <c r="E39" s="18"/>
      <c r="F39" s="18"/>
      <c r="G39" s="18"/>
      <c r="H39" s="18"/>
      <c r="I39" s="18"/>
      <c r="J39" s="85"/>
    </row>
    <row r="40" spans="1:11" ht="30.75" customHeight="1" x14ac:dyDescent="0.25">
      <c r="A40" s="86" t="s">
        <v>63</v>
      </c>
      <c r="B40" s="19"/>
      <c r="C40" s="19"/>
      <c r="D40" s="19"/>
      <c r="E40" s="19"/>
      <c r="F40" s="19"/>
      <c r="G40" s="19"/>
      <c r="H40" s="19"/>
      <c r="I40" s="19"/>
      <c r="J40" s="87"/>
    </row>
    <row r="41" spans="1:11" ht="17.25" customHeight="1" x14ac:dyDescent="0.25">
      <c r="A41" s="88"/>
      <c r="B41" s="20"/>
      <c r="C41" s="20"/>
      <c r="D41" s="20"/>
      <c r="E41" s="20"/>
      <c r="F41" s="20"/>
      <c r="G41" s="20"/>
      <c r="H41" s="20"/>
      <c r="I41" s="20"/>
      <c r="J41" s="89"/>
    </row>
    <row r="42" spans="1:11" ht="16.5" customHeight="1" x14ac:dyDescent="0.25">
      <c r="A42" s="88"/>
      <c r="B42" s="20"/>
      <c r="C42" s="20"/>
      <c r="D42" s="20"/>
      <c r="E42" s="20"/>
      <c r="F42" s="20"/>
      <c r="G42" s="20"/>
      <c r="H42" s="20"/>
      <c r="I42" s="20"/>
      <c r="J42" s="89"/>
    </row>
    <row r="43" spans="1:11" ht="16.5" customHeight="1" x14ac:dyDescent="0.25">
      <c r="A43" s="88"/>
      <c r="B43" s="20"/>
      <c r="C43" s="20"/>
      <c r="D43" s="20"/>
      <c r="E43" s="20"/>
      <c r="F43" s="20"/>
      <c r="G43" s="20"/>
      <c r="H43" s="20"/>
      <c r="I43" s="20"/>
      <c r="J43" s="89"/>
    </row>
    <row r="44" spans="1:11" x14ac:dyDescent="0.25">
      <c r="A44" s="90"/>
      <c r="B44" s="23"/>
      <c r="C44" s="21"/>
      <c r="D44" s="21"/>
      <c r="E44" s="21"/>
      <c r="F44" s="21"/>
      <c r="G44" s="23"/>
      <c r="H44" s="91"/>
      <c r="I44" s="91"/>
      <c r="J44" s="92"/>
      <c r="K44" s="3"/>
    </row>
    <row r="45" spans="1:11" x14ac:dyDescent="0.25">
      <c r="A45" s="90"/>
      <c r="B45" s="23"/>
      <c r="C45" s="22"/>
      <c r="D45" s="22"/>
      <c r="E45" s="22"/>
      <c r="F45" s="22"/>
      <c r="G45" s="23"/>
      <c r="H45" s="91"/>
      <c r="I45" s="91"/>
      <c r="J45" s="92"/>
      <c r="K45" s="3"/>
    </row>
    <row r="46" spans="1:11" x14ac:dyDescent="0.25">
      <c r="A46" s="90"/>
      <c r="B46" s="23"/>
      <c r="C46" s="22"/>
      <c r="D46" s="22"/>
      <c r="E46" s="22"/>
      <c r="F46" s="22"/>
      <c r="G46" s="23"/>
      <c r="H46" s="91"/>
      <c r="I46" s="91"/>
      <c r="J46" s="92"/>
      <c r="K46" s="3"/>
    </row>
    <row r="47" spans="1:11" x14ac:dyDescent="0.25">
      <c r="A47" s="90"/>
      <c r="B47" s="23"/>
      <c r="C47" s="23"/>
      <c r="D47" s="23"/>
      <c r="E47" s="23"/>
      <c r="F47" s="23"/>
      <c r="G47" s="23"/>
      <c r="H47" s="91"/>
      <c r="I47" s="91"/>
      <c r="J47" s="92"/>
      <c r="K47" s="3"/>
    </row>
    <row r="48" spans="1:11" ht="15.75" thickBot="1" x14ac:dyDescent="0.3">
      <c r="A48" s="93"/>
      <c r="B48" s="94"/>
      <c r="C48" s="94"/>
      <c r="D48" s="94"/>
      <c r="E48" s="94"/>
      <c r="F48" s="94"/>
      <c r="G48" s="94"/>
      <c r="H48" s="94"/>
      <c r="I48" s="94"/>
      <c r="J48" s="95"/>
    </row>
  </sheetData>
  <mergeCells count="48">
    <mergeCell ref="B8:J8"/>
    <mergeCell ref="B11:J11"/>
    <mergeCell ref="B12:J12"/>
    <mergeCell ref="A13:J13"/>
    <mergeCell ref="C14:J14"/>
    <mergeCell ref="B9:J9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B10:J1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C44:F44"/>
    <mergeCell ref="C45:F45"/>
    <mergeCell ref="C46:F46"/>
    <mergeCell ref="A36:J36"/>
    <mergeCell ref="A37:J37"/>
    <mergeCell ref="A38:J38"/>
    <mergeCell ref="A40:J4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210F2D-BF49-46B2-8921-3E97D440B66F}"/>
</file>

<file path=customXml/itemProps2.xml><?xml version="1.0" encoding="utf-8"?>
<ds:datastoreItem xmlns:ds="http://schemas.openxmlformats.org/officeDocument/2006/customXml" ds:itemID="{71B22DA3-74E7-4CB1-B628-EF8B7BB2AD94}"/>
</file>

<file path=customXml/itemProps3.xml><?xml version="1.0" encoding="utf-8"?>
<ds:datastoreItem xmlns:ds="http://schemas.openxmlformats.org/officeDocument/2006/customXml" ds:itemID="{766BDE70-68FB-47FA-AD1E-E06E477EC3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2022-04-28T13:22:40Z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