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0115" windowHeight="11580"/>
  </bookViews>
  <sheets>
    <sheet name="POA 2019" sheetId="21" r:id="rId1"/>
  </sheets>
  <calcPr calcId="145621"/>
</workbook>
</file>

<file path=xl/calcChain.xml><?xml version="1.0" encoding="utf-8"?>
<calcChain xmlns="http://schemas.openxmlformats.org/spreadsheetml/2006/main">
  <c r="F99" i="21" l="1"/>
</calcChain>
</file>

<file path=xl/sharedStrings.xml><?xml version="1.0" encoding="utf-8"?>
<sst xmlns="http://schemas.openxmlformats.org/spreadsheetml/2006/main" count="1022" uniqueCount="359">
  <si>
    <t>Promover y fomentar el desarrollo ordenado y sostenible del transporte aéreo nacional e internacional, a través de la creación, implementación y promoción de políticas aerocomerciales tendentes a la inserción en los mercados</t>
  </si>
  <si>
    <t>Incrementar la oportunidad de conectividad del país con otros territorios.</t>
  </si>
  <si>
    <t>Fortalecimiento de las relaciones aerocomerciales de la República Dominicana</t>
  </si>
  <si>
    <t>Promover un marco de negocio mas competitivo para la aviacion civil en el país.</t>
  </si>
  <si>
    <t>Impulsar medidas para el desarrollo del transporte aéreo nacional y regional.</t>
  </si>
  <si>
    <t>Promover una medición económica del sector del transporte aéreo en la economía nacional.</t>
  </si>
  <si>
    <t>Disponer de un marco regulatorio actualizado, acorde a los objetivos de la Organización.</t>
  </si>
  <si>
    <t>Revisar y actualizar el marco regulatorio y legal en lo relativo a la competencia de la Junta de Aviación Civil.</t>
  </si>
  <si>
    <t>Fortalecer las Relaciones  con nuestros grupo de interes.</t>
  </si>
  <si>
    <t>Fortalecer la participación en las Organizaciones Internacionales de Aviación Civil</t>
  </si>
  <si>
    <t>Incrementar el nivel de percepción favorable de nuestros clientes con relación a los servicios ofrecidos</t>
  </si>
  <si>
    <t xml:space="preserve">Mantener un alto nivel de cumplimiento en los servicios ofrecidos a nuestros clientes y partes interesadas </t>
  </si>
  <si>
    <t>Fortalecer el sistema de informacion estadistico referente a la Aviacion Civil .</t>
  </si>
  <si>
    <t xml:space="preserve">Disponer de un sistema estadístico más dinámico, completo, versátil y con mayor cobertura. </t>
  </si>
  <si>
    <t>Impulsar el cumplimiento del suministro de información estadística permanentes y periódicas requerida por la OACI</t>
  </si>
  <si>
    <t>Promover la aplicación de las normas, métodos y recomendaciones sobre facilitación incluidas en las reglamentaciones aplicables en beneficio del transporte aéreo</t>
  </si>
  <si>
    <t>Supervisar que el área de Facilitación trabaje apegada a las normativas establecidas.</t>
  </si>
  <si>
    <t>Dar seguimiento a los recomendaciones emanados del Comité Nacional de Facilitación y su respectivo cronograma de reuniones.</t>
  </si>
  <si>
    <t>Gestionar la aplicación de las normas y métodos recomendados (SARPS) del Anexo 9 de la OACI y las decisiones emanadas por la CLAC</t>
  </si>
  <si>
    <t>Dar Seguimiento a los resultados de las inspecciones y  de los  Comités FAL-Aeropuerto.</t>
  </si>
  <si>
    <t xml:space="preserve">Desarrollar propuestas con criterios de accesibilidad universal para el beneficio de todos  los usuarios de los aeropuertos </t>
  </si>
  <si>
    <t>Socializar los criterios de accesibilidad universal  a las instituciones que intervienen en los procesos de facilitación</t>
  </si>
  <si>
    <t>Revisar el cumplimiento de las facilidades establecidas para el despacho fronterizo en los aeropuertos con respecto a las aeronaves, tripulacion y carga</t>
  </si>
  <si>
    <t xml:space="preserve">Remitir las Actas de las reuniones de los Comités FAL de  Aeropuertos al Comité Nacional de Facilitación </t>
  </si>
  <si>
    <t xml:space="preserve">Recoger y analizar la percepcion de los aeropuertos  respecto a los servicios brindados de la JAC/ facilitacion  </t>
  </si>
  <si>
    <t xml:space="preserve">Dar seguimiento a la realización de las encuestas y los resultados arrojados por las mismas. </t>
  </si>
  <si>
    <t xml:space="preserve">Implementar un sistema de evaluaciones segmentadas sobre las instituciones que intervienen directamente en los servicios a los usuarios.  </t>
  </si>
  <si>
    <t>Modernizar la institución a nivel de gestión, y desarrollar una cultura organizacional que fomente los valores, visión, misión, objetivos y metas de la institución, garantizando la identificación del personal con ésta</t>
  </si>
  <si>
    <t>Fortalecer la Planificacion Estrategica y el Sistema de Gestion de Calidad de la Institucion</t>
  </si>
  <si>
    <t>Conducir y  coordinar el proceso de formulación, gestión, seguimiento y evaluación de la planificación estratégica y operativa</t>
  </si>
  <si>
    <t>Promover una cultura de control interno y transparencia en la institución.</t>
  </si>
  <si>
    <t>Promover una cultura organizacional orientada a la calidad y a la mejora continua</t>
  </si>
  <si>
    <t>Desarrollar una cultura organizacional con colaboradores altamente motivados y capacitados, garantizando la identificación del personal con ésta</t>
  </si>
  <si>
    <t>Promover un sistema de cultura organizacional efectivo y eficiente, orientado para garantizar la motivación del personal.</t>
  </si>
  <si>
    <t>Modernizar la institucion a nivel tecnologico y de comunicacion</t>
  </si>
  <si>
    <t>Estrategia Derivada</t>
  </si>
  <si>
    <t>Resultados Esperados</t>
  </si>
  <si>
    <t>Indicador (s)</t>
  </si>
  <si>
    <t>Línea Base</t>
  </si>
  <si>
    <t>Meta</t>
  </si>
  <si>
    <t>Medios de Verificación</t>
  </si>
  <si>
    <t>Responsables</t>
  </si>
  <si>
    <t>Involucrados</t>
  </si>
  <si>
    <t>Informe elaborado</t>
  </si>
  <si>
    <t>N/D</t>
  </si>
  <si>
    <t>DTA</t>
  </si>
  <si>
    <t>N/A</t>
  </si>
  <si>
    <t>Establecimiento de nuevas relaciones aerocomerciales</t>
  </si>
  <si>
    <t xml:space="preserve">Firmas de Acuerdos </t>
  </si>
  <si>
    <t>Efectividad del establecimiento de las relaciones aerocomerciales.</t>
  </si>
  <si>
    <t xml:space="preserve"> Líneas Aéreas que vuelan bajo esos acuerdos,  cantidad de pasajeros.</t>
  </si>
  <si>
    <t>13.1MM</t>
  </si>
  <si>
    <t>16 MM</t>
  </si>
  <si>
    <t>Cantidad de  pasajeros</t>
  </si>
  <si>
    <t>Regulación del Transporte Aéreo</t>
  </si>
  <si>
    <t>Departamento de Transporte Aéreo, División economía y Sección estadísticas</t>
  </si>
  <si>
    <t>15.3 MM</t>
  </si>
  <si>
    <t>rutas que operan</t>
  </si>
  <si>
    <t>Cantidad de Rutas</t>
  </si>
  <si>
    <t xml:space="preserve"> operaciones (regular y Chárter)</t>
  </si>
  <si>
    <t>124.5MIL</t>
  </si>
  <si>
    <t>Numero de Operaciones realizadas</t>
  </si>
  <si>
    <t>carga transportada</t>
  </si>
  <si>
    <t>225MM</t>
  </si>
  <si>
    <t>245MM</t>
  </si>
  <si>
    <t xml:space="preserve">Revisión de Acuerdos ya existentes con miras a verificar su pertinencia en cuanto a la modernización o actualización </t>
  </si>
  <si>
    <t xml:space="preserve">Informe elaborado </t>
  </si>
  <si>
    <t>Departamento de Transporte Aéreo</t>
  </si>
  <si>
    <t>Propuestas de políticas de apoyo al sector aeronáutico</t>
  </si>
  <si>
    <t>Diagnóstico realizado</t>
  </si>
  <si>
    <t>Presentación de Diagnóstico</t>
  </si>
  <si>
    <t>Encargado División de Economía</t>
  </si>
  <si>
    <t>Secretaría, Departamento de Transporte Aéreo, Departamento Económico, División de Tecnología y División de Economía</t>
  </si>
  <si>
    <t>Propuestas referente a los resultados del Diagnostico</t>
  </si>
  <si>
    <t xml:space="preserve">Presentación de propuestas </t>
  </si>
  <si>
    <t>informe elaborado</t>
  </si>
  <si>
    <t>Secretaría, Departamento Jurídico, Departamento de Transporte Aéreo y División de Economía</t>
  </si>
  <si>
    <t xml:space="preserve">Integración en la mesa de todos actores importantes que impactan el sector de aviación civil </t>
  </si>
  <si>
    <t>Anteproyecto de Decreto para la integración de la Mesa de Trabajo Sectorial</t>
  </si>
  <si>
    <t>Anteproyecto presentado</t>
  </si>
  <si>
    <t>Presidencia</t>
  </si>
  <si>
    <t xml:space="preserve"> Miembros de la seleccionados y equipos técnicos de la JAC</t>
  </si>
  <si>
    <t>Elaboración de Plan Estratégico Sectorial.</t>
  </si>
  <si>
    <t>Plan Estratégico Sectorial</t>
  </si>
  <si>
    <t>Pleno de la JAC</t>
  </si>
  <si>
    <t>Equipos  de planificación y desarrollo de las instituciones involucradas</t>
  </si>
  <si>
    <t>Anteproyecto Ley de Incentivo y Desarrollo para el Sector del Transporte de Aviación.</t>
  </si>
  <si>
    <t>Anteproyecto de Ley de Incentivo</t>
  </si>
  <si>
    <t>Equipos técnicos de las instituciones involucradas</t>
  </si>
  <si>
    <t>Llevar a cabo una medición económica propia sobre el Sector del Transporte Aéreo.</t>
  </si>
  <si>
    <t>Informe</t>
  </si>
  <si>
    <t>División de Economía del Transporte Aéreo</t>
  </si>
  <si>
    <t>Regulación del Transporte Aéreo, Dirección General de Impuestos Internos, Banco Central, Oficina Nacional de Estadísticas y Aeropuertos Nacionales.</t>
  </si>
  <si>
    <t>Establecer acuerdo de Cooperación con el Banco Central/DGII para la medición  económica permanente.</t>
  </si>
  <si>
    <t>Firma de acuerdo de cooperación interinstitucional</t>
  </si>
  <si>
    <t>Acuerdo firmado</t>
  </si>
  <si>
    <t>Regulación del Transporte Aéreo, Dirección General de Impuestos Internos y Banco Central</t>
  </si>
  <si>
    <t>Medición permanente del aporte económico del Sector del Transporte Aéreo</t>
  </si>
  <si>
    <t>Medición económica permanente</t>
  </si>
  <si>
    <t>Actualizar la Política aerocomercial de la República Dominicana.</t>
  </si>
  <si>
    <t xml:space="preserve">Resolución de Aprobación  </t>
  </si>
  <si>
    <t xml:space="preserve">Formulación del proyecto </t>
  </si>
  <si>
    <t xml:space="preserve">Determinar el mecanismo a nivel del pleno </t>
  </si>
  <si>
    <t xml:space="preserve">Consulta publica con la ciudadanía  </t>
  </si>
  <si>
    <t xml:space="preserve">Publicación en el portal y en los medios de comunicación </t>
  </si>
  <si>
    <t>Presidencia de la JAC</t>
  </si>
  <si>
    <t>Comunicaciones, Departamento de Transporte Aéreo, Economía, Jurídica, Facilitación y Secretaria</t>
  </si>
  <si>
    <t xml:space="preserve">Presentación de la propuesta de mecanismo ante la instancia de lugar. </t>
  </si>
  <si>
    <t>Elaborar un análisis-diagnostico de la legislación y requerimientos para la validación de los seguros en materia de transporte aéreo.</t>
  </si>
  <si>
    <t>Informe Diagnostico y documentos de apoyo</t>
  </si>
  <si>
    <t>Dep. Jurídico</t>
  </si>
  <si>
    <t>Manual o Instructivo para la validación de Seguros.</t>
  </si>
  <si>
    <t>Presentación del documento</t>
  </si>
  <si>
    <t>Verificación y actualización del marco jurídico que rige el transporte aéreo nacional</t>
  </si>
  <si>
    <t>Proyecto de Enmienda a la Ley de Aviación Civil</t>
  </si>
  <si>
    <t xml:space="preserve">Establecimiento de una comisión de estudio </t>
  </si>
  <si>
    <t>Proyecto de Revisión al Decreto No.232-14</t>
  </si>
  <si>
    <t>Anteproyecto de Decreto</t>
  </si>
  <si>
    <t xml:space="preserve">Mayor presencia en los grupos de trabajo y las reuniones ante las organizaciones Internacionales </t>
  </si>
  <si>
    <t>Comunicación directa  e informes, elaboración de notas de estudios, opiniones, participación en los comité de trabajo de Transporte Aéreo y Comité Jurídico de la OACI y las reuniones de la CLAC</t>
  </si>
  <si>
    <t xml:space="preserve"> ≥ 80%</t>
  </si>
  <si>
    <t>Informes sobre participación</t>
  </si>
  <si>
    <t>Presidencia JAC</t>
  </si>
  <si>
    <t xml:space="preserve">Áreas Sustantivas </t>
  </si>
  <si>
    <t>Incremento en la  percepción favorable</t>
  </si>
  <si>
    <t>Resultado de la Encuesta de Satisfacción del Cliente</t>
  </si>
  <si>
    <t>&gt;90%</t>
  </si>
  <si>
    <t>Encuestas tabuladas</t>
  </si>
  <si>
    <t>Planificación</t>
  </si>
  <si>
    <t>Secretaria, Planificación, Calidad y Comunicación</t>
  </si>
  <si>
    <t>Cumplimiento de &gt;90% de cada uno de los servicios ofrecidos por la JAC</t>
  </si>
  <si>
    <t>Entrega de todos los servicios dentro de los plazos establecidos en la Carta Compromiso</t>
  </si>
  <si>
    <t>Tablero de Control</t>
  </si>
  <si>
    <t>Pleno de la JAC, Presidencia de la JAC, Áreas Sustantivas</t>
  </si>
  <si>
    <t>Pleno de la JAC, Secretaria de la JAC, Áreas Sustantivas</t>
  </si>
  <si>
    <t>Medición y cálculo de indicadores aeronáuticos</t>
  </si>
  <si>
    <t>Entrega al OACI los "Statistical Air Transport Reporting Forms ".</t>
  </si>
  <si>
    <t>datos presentados en el portal OACI</t>
  </si>
  <si>
    <t>Aerolíneas, IDAC, Aeropuertos, DGA</t>
  </si>
  <si>
    <t>Personal Sec. Estadísticas</t>
  </si>
  <si>
    <t>Proporcionar cifras del transporte aéreo nacional.</t>
  </si>
  <si>
    <t>Sección en informe periódicos mensuales</t>
  </si>
  <si>
    <t>informes estadísticos mensuales portal JAC</t>
  </si>
  <si>
    <t>IDAC, aerolíneas Nacionales</t>
  </si>
  <si>
    <t>Determinar el posicionamiento del transporte aéreo Dominicano con los de la región.</t>
  </si>
  <si>
    <t>Estudio de mercado</t>
  </si>
  <si>
    <t>herramienta que proporcione estadísticas internacionales</t>
  </si>
  <si>
    <t>Div. Económica y Sec. Estadísticas</t>
  </si>
  <si>
    <t xml:space="preserve">Posicionamiento del turismo dominicano con otros puntos turísticos similares. </t>
  </si>
  <si>
    <t xml:space="preserve">Disponer de herramientas tecnológicas. </t>
  </si>
  <si>
    <t>Informes estadísticos mensuales</t>
  </si>
  <si>
    <t>Acordar con las diferentes instituciones el nivel de responsabilidad en el suministros de informaciones</t>
  </si>
  <si>
    <t>Aspectos Económicos y Financieros</t>
  </si>
  <si>
    <t>Formularios de la OACI completados y enviados</t>
  </si>
  <si>
    <t>JAC, IDAC, ONE y DGII</t>
  </si>
  <si>
    <t>Aspectos Operacionales</t>
  </si>
  <si>
    <t>JAC e IDAC</t>
  </si>
  <si>
    <t>Aspectos sobre el movimiento de pasajeros</t>
  </si>
  <si>
    <t>Alto nivel de cumplimiento de las Normas y Recomendaciones del Anexo 9 de la OACI, la CLAC y las buenas practicas locales.</t>
  </si>
  <si>
    <t xml:space="preserve">Recomendaciones realizadas </t>
  </si>
  <si>
    <t>Facilitación</t>
  </si>
  <si>
    <t xml:space="preserve">Presidencia, Secretaria y Facilitación </t>
  </si>
  <si>
    <t>Reuniones realizadas al año</t>
  </si>
  <si>
    <t xml:space="preserve">Facilitación </t>
  </si>
  <si>
    <t xml:space="preserve">Presidencia, Secretaria, Facilitación y instituciones pertenecientes al Comité de Facilitación. </t>
  </si>
  <si>
    <t>Implementar de las recomendaciones de los informes de las inspecciones.</t>
  </si>
  <si>
    <t xml:space="preserve"> Cantidad de Inspecciones Programadas X Realizadas a los   aeropuertos de acuerdo al volumen de pasajeros</t>
  </si>
  <si>
    <t>Informe Elaborado</t>
  </si>
  <si>
    <t>Encargado e Inspectores de Facilitación</t>
  </si>
  <si>
    <t xml:space="preserve">Secretaría / Encargado de Facilitación /equipo de inspectores </t>
  </si>
  <si>
    <t>Mayor Satisfacción DE LOS USUARIOS PMR / INFRAESTRUCTURA CON CRITERIO DE ACCESIBILIDAD</t>
  </si>
  <si>
    <t xml:space="preserve">Cantidad de propuestas  desarrolladas </t>
  </si>
  <si>
    <t xml:space="preserve"> Ejecutar las recomendaciones de los Informes sobre los temas de las Actas de los Comités Fal ATO`S.</t>
  </si>
  <si>
    <t>Cantidad de Reuniones FAL Convocadas  X Asistidas de los Aeropuertos</t>
  </si>
  <si>
    <t xml:space="preserve"> Presentar Informe de Tabulación de las ENCUESTAS.</t>
  </si>
  <si>
    <t>Porcentaje de valoración de servicios brindados</t>
  </si>
  <si>
    <t xml:space="preserve">Cumplimiento con los objetivos del Plan Operativo (POA) </t>
  </si>
  <si>
    <t>Porcentaje anual del cumplimiento del POA</t>
  </si>
  <si>
    <t>Todas las áreas y la CIAA.</t>
  </si>
  <si>
    <t>Cumplimiento con los objetivos del Plan Estratégico</t>
  </si>
  <si>
    <t>Porcentaje anual del cumplimiento del Plan Estratégico</t>
  </si>
  <si>
    <t>Cumplimiento con las Normas Básicas de Control Interno (NOBACI)</t>
  </si>
  <si>
    <t xml:space="preserve"> Administrativo, Financiero y Planificación</t>
  </si>
  <si>
    <t>ND</t>
  </si>
  <si>
    <t>Plan de Acción de Implementación NOBACI
completado</t>
  </si>
  <si>
    <t>Auditorias NOBACI aprobadas .</t>
  </si>
  <si>
    <t>mas de 80%</t>
  </si>
  <si>
    <t xml:space="preserve">Puntuación obtenida </t>
  </si>
  <si>
    <t>Planificación y Ministerio Hacienda</t>
  </si>
  <si>
    <t>Cumplir con las Certificaciones ISO</t>
  </si>
  <si>
    <t>Certificaciones logradas.</t>
  </si>
  <si>
    <t>Certificación</t>
  </si>
  <si>
    <t>Planificación y Calidad</t>
  </si>
  <si>
    <t>Cumplir con la elaboración del relatorio de autoevaluación de la metodología EFQM</t>
  </si>
  <si>
    <t>Relatorio realizado.</t>
  </si>
  <si>
    <t>Relatorio de autoevaluación elaborado</t>
  </si>
  <si>
    <t>Sistema de Gestión Orientado a la   Capacitación Continua del Personal</t>
  </si>
  <si>
    <t>Porcentaje de cumplimiento del Plan de Capacitación</t>
  </si>
  <si>
    <t>Plan de Capacitación ejecutado</t>
  </si>
  <si>
    <t>RR.HH.</t>
  </si>
  <si>
    <t>Presidencia, Encargados de Áreas y la CIAA</t>
  </si>
  <si>
    <t>Desarrollar un sistema de gestión de cultura organizacional</t>
  </si>
  <si>
    <t>Encuesta de clima organizacional</t>
  </si>
  <si>
    <t>Encuestas realizadas</t>
  </si>
  <si>
    <t>Todo el personal de la JAC y el Ministerio de Administración Publica</t>
  </si>
  <si>
    <t>Plan de acción de Cultura Organizacional</t>
  </si>
  <si>
    <t>Desarrollo continuo del Sistema de gestión de evaluación por resultados, competencias y el régimen ético y disciplinario</t>
  </si>
  <si>
    <t>Eficacia en el
Seguimiento de las
Metas</t>
  </si>
  <si>
    <t>Evaluaciones realizadas</t>
  </si>
  <si>
    <t xml:space="preserve">RR.HH. </t>
  </si>
  <si>
    <t>RR.HH., Planificación y Encargados de Área</t>
  </si>
  <si>
    <t xml:space="preserve">Proyecto de Sistema de control de vigencia de documentos </t>
  </si>
  <si>
    <t xml:space="preserve">No. de expediente notificados. </t>
  </si>
  <si>
    <t>clientes notificados vía correo electrónico.</t>
  </si>
  <si>
    <t>DTI</t>
  </si>
  <si>
    <t>DTI y Trasporte Aéreo</t>
  </si>
  <si>
    <t>Sistema de Interoperabilidad Organizacional de servicios con otras instituciones</t>
  </si>
  <si>
    <t>Numero de Servicios  interconectados</t>
  </si>
  <si>
    <t>Certificación Nortic A4</t>
  </si>
  <si>
    <t>IDAC, Regulación del Transporte Aéreo,  DTI y Secretaria de la JAC</t>
  </si>
  <si>
    <t>Obtención de Certificación Nortic A4</t>
  </si>
  <si>
    <t>Aplicación desarrollada</t>
  </si>
  <si>
    <t>IDAC, CESAC, Regulación del Transporte Aéreo y DTI</t>
  </si>
  <si>
    <t>Sistema de Consulta respecto a los requisitos para los servicios ofrecidos por la JAC</t>
  </si>
  <si>
    <t>Indicadores de gestión de las áreas sustantivas de la JAC</t>
  </si>
  <si>
    <t>DTI- ECONOMÍA</t>
  </si>
  <si>
    <t>Sistema integrado y automatizado de la JAC</t>
  </si>
  <si>
    <t>Aplicaciones automatizadas</t>
  </si>
  <si>
    <t>Todas las áreas de la JAC y la CIAA</t>
  </si>
  <si>
    <t>Sistema de  digitalización de los documentos de la JAC</t>
  </si>
  <si>
    <t>Aplicación adquirida</t>
  </si>
  <si>
    <t>Presidencia y DTI</t>
  </si>
  <si>
    <t xml:space="preserve">Cantidad de documentos digitalizados  </t>
  </si>
  <si>
    <t>Documentos Digitalizados</t>
  </si>
  <si>
    <t>DTI y Sección de Correspondencia y Archivo</t>
  </si>
  <si>
    <t xml:space="preserve">Modulo de Consulta </t>
  </si>
  <si>
    <t>Verificación modulo de consulta</t>
  </si>
  <si>
    <t>Desarrollo de modulo Seguimiento digital de los documentos de la JAC</t>
  </si>
  <si>
    <t>Numero de Aplicación desarrolladas</t>
  </si>
  <si>
    <t xml:space="preserve">Adquisición de modulo de seguimiento </t>
  </si>
  <si>
    <t>DTI y Presidencia</t>
  </si>
  <si>
    <t>Implementación de los estándares de la Tecnología del Gobierno Electrónico</t>
  </si>
  <si>
    <t>Numero de Normas implementadas</t>
  </si>
  <si>
    <t>Certificaciones Nortic</t>
  </si>
  <si>
    <t>Software y licencias  implementadas</t>
  </si>
  <si>
    <t>Numero de Software implementados</t>
  </si>
  <si>
    <t>Software implementados</t>
  </si>
  <si>
    <t>Equipos instalados</t>
  </si>
  <si>
    <t>Numero de Equipos instalados</t>
  </si>
  <si>
    <t>Plan de
Posicionamiento
y Comunicación
Institucional.</t>
  </si>
  <si>
    <t xml:space="preserve">Valorada
positivamente la
imagen
institucional de la JAC
</t>
  </si>
  <si>
    <t>Porcentaje de valoración
del público interno.</t>
  </si>
  <si>
    <t>MAP, RR.HH.</t>
  </si>
  <si>
    <t>MAP, Todas las áreas de la JAC y CIAA</t>
  </si>
  <si>
    <t>Porcentaje de valoración
del público externo nacional</t>
  </si>
  <si>
    <t>Barómetro de Satisfacción Ciudadana.</t>
  </si>
  <si>
    <t>Comunicaciones/MAP</t>
  </si>
  <si>
    <t>Porcentaje de nivel de influencia en RRSS</t>
  </si>
  <si>
    <t>Índice de influencia KLOUT.COM</t>
  </si>
  <si>
    <t>Comunicaciones</t>
  </si>
  <si>
    <t>Presidencia, comunicaciones,</t>
  </si>
  <si>
    <t>Garantizada la
transparencia de
la gestión
institucional
proporcionando
el real y
oportuno acceso
de los
ciudadanos a las
informaciones de
la institución.</t>
  </si>
  <si>
    <t>Numero de publicaciones realizadas</t>
  </si>
  <si>
    <t>Notas de Prensa, Informaciones en la Pagina Web.</t>
  </si>
  <si>
    <t>RTA, Comunicaciones, Presidencia.</t>
  </si>
  <si>
    <t>Ranking gubernamental de transparencia.</t>
  </si>
  <si>
    <t>Publicación Ranking</t>
  </si>
  <si>
    <t>RAI,
Administración Página
Web. (DTI)</t>
  </si>
  <si>
    <t xml:space="preserve"> Comité de Ética Publica, Órgano Externo (DIGEIG)</t>
  </si>
  <si>
    <t>Cambio de imagen institucional</t>
  </si>
  <si>
    <t>Cambio de logo, papelería</t>
  </si>
  <si>
    <t>Propuesta</t>
  </si>
  <si>
    <t>Pleno de la JAC, Presidencia, Administrativo.</t>
  </si>
  <si>
    <t>Identificación de potenciales mercados</t>
  </si>
  <si>
    <t>Departamento de Transporte Aéreo, Economía, Departamento Juridico y Secretaria</t>
  </si>
  <si>
    <t>Número de propuestas presentadas</t>
  </si>
  <si>
    <t>Diagnóstico del sector de la aviación civil en República Dominicana</t>
  </si>
  <si>
    <t>Actualizar y adecuar los requerimientos internos  relativos al Manual de Requisitos JAC-001.</t>
  </si>
  <si>
    <t>Promover la implementación de un Régimen Básico de Derecho del Consumidor.</t>
  </si>
  <si>
    <t>Departamento de Transporte Aéreo y División de Economía</t>
  </si>
  <si>
    <t xml:space="preserve">Presidencia, Pleno de Miembros JA y Departamento de Transporte Aéreo </t>
  </si>
  <si>
    <t>Cantidad de Libras transportadas vía aérea</t>
  </si>
  <si>
    <t>Regulación del Transporte Aéreo y Facilitación</t>
  </si>
  <si>
    <t>Regulación del Transporte Aéreo y División de Planificación.</t>
  </si>
  <si>
    <t>Pleno de la JAC, Regulación del Transporte Aéreo y Facilitación</t>
  </si>
  <si>
    <t>Regulación del Transporte Aéreo y Facilitación y Comunicaciones.</t>
  </si>
  <si>
    <t>Lograr un elevado nivel de desarrollo en infraestructura física, tecnología y comunicación acorde con los objetivos de la Organización.</t>
  </si>
  <si>
    <t xml:space="preserve">Impulsar un Plan Estratégico Sectorial acorde Ley No.498-06  sobre Planificación e Inversión Publica y la Ley No.1 - 12  de Estrategia Nacional de Desarrollo. </t>
  </si>
  <si>
    <t>Modernizar la institucion a nivel tecnologico y de comunicación</t>
  </si>
  <si>
    <t>Objetivo Estrategico General</t>
  </si>
  <si>
    <t>Objetivo Estrategico Especifico</t>
  </si>
  <si>
    <t>JUNTA DE AVIACION CIVIL</t>
  </si>
  <si>
    <t>Plan Operativo Anual 2019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</si>
  <si>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</si>
  <si>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</si>
  <si>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</si>
  <si>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</si>
  <si>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</si>
  <si>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</si>
  <si>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</si>
  <si>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</si>
  <si>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</si>
  <si>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</si>
  <si>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</si>
  <si>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</si>
  <si>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Período de Ejecución </t>
  </si>
  <si>
    <t>Division de Facilitacion del Transporte Aereo</t>
  </si>
  <si>
    <t>Deptos. Financiero y Administrativo</t>
  </si>
  <si>
    <t>Depto. Recursos Humanos</t>
  </si>
  <si>
    <t>Division de Calidad</t>
  </si>
  <si>
    <t>Division de Tecnologia de la Informacion (DTI)</t>
  </si>
  <si>
    <t>Division de Comunicaciones</t>
  </si>
  <si>
    <t>Depto. Juridico</t>
  </si>
  <si>
    <t>Division de Planificacion y Desarrollo</t>
  </si>
  <si>
    <t>LEY  END. 3.3.6.11 Implementar programas de promoción y desarrollo sostenible de la aviación civil dominicana, acorde con la dinámica de los mercados.</t>
  </si>
  <si>
    <t>Valorada
positivamente la
imagen
institucional de la JAC</t>
  </si>
  <si>
    <t>97</t>
  </si>
  <si>
    <t>JUNTA DE AVIACION CIVIL                                                                     Plan Operativo Anual 2019                                                                         Depto. Transporte Aereo</t>
  </si>
  <si>
    <t>Ejecución  Sujeto a la Aprobación del Poder Ejecutivo</t>
  </si>
  <si>
    <t xml:space="preserve"> Ejecución  Sujeto a la Aprobación del Poder Ejecutivo</t>
  </si>
  <si>
    <t xml:space="preserve"> Ejecución  Sujeto a la Aprobación de la Presidencia de la JAC</t>
  </si>
  <si>
    <t>APLAZADO</t>
  </si>
  <si>
    <t>100%                                                                   el informe del informe anual de estadisticas correspondiente al año  año anterior</t>
  </si>
  <si>
    <t xml:space="preserve">Queda aplazado o se dispone de las herramientas, </t>
  </si>
  <si>
    <t>Comision Investigadora de Accidentes de Aviacion</t>
  </si>
  <si>
    <t xml:space="preserve">Aportar mejoras a la seguridad
de la aviación civil, determinando
las causas probables de los
accidentes e incidentes graves
y realizar recomendaciones de
seguridad operacional, con el
objetivo de prevenir la recurrencia de estos.
 </t>
  </si>
  <si>
    <t>Agilización de las investigaciones de accidentes e incidentes de
aviación</t>
  </si>
  <si>
    <t>Realizar alianzas estrategicas con organismos del Estado que permitan la
agilización de las investigaciones: Procuraduria general de la República
Dominicana, Policia Nacional, INACIF, INTRAN, IDAC, FFAA, CESAC y Dirección de Aduanas</t>
  </si>
  <si>
    <t>Elaboración de un
proyecto de acuerdo</t>
  </si>
  <si>
    <t>Proyecto de
Acuerdo realizado</t>
  </si>
  <si>
    <t>Proyecto de Acuerdo</t>
  </si>
  <si>
    <t xml:space="preserve">Director CIAA
</t>
  </si>
  <si>
    <t>Miembros de la
CIAA/Asesor legal
designado</t>
  </si>
  <si>
    <t>Acuerdos de
Cooperación mutua</t>
  </si>
  <si>
    <t>Firma de siete (7)
acuerdos</t>
  </si>
  <si>
    <t xml:space="preserve">Firma de Acuerdo </t>
  </si>
  <si>
    <t>Director CIAA</t>
  </si>
  <si>
    <t>CIAA/Instituciones
firmante</t>
  </si>
  <si>
    <t>Desarrollar un programa de inducciones con los grupos de interés para
el manejo correcto de las escenas de los accidentes e incidentes y la
preservación de las evidencias</t>
  </si>
  <si>
    <t>Un mayor nivel
de consciencia y
conocimiento sobre no
contaminar la escena de
un evento</t>
  </si>
  <si>
    <t>Numero de
inducciones
realizadas</t>
  </si>
  <si>
    <t>Capacitaciones
realizadas, Fotos, etc.</t>
  </si>
  <si>
    <t>Miembros de la
CIAA/Instituciones
receptoras</t>
  </si>
  <si>
    <t>Numero de
personas inducidos.</t>
  </si>
  <si>
    <t>Lista de Participantes</t>
  </si>
  <si>
    <t>Inducidos</t>
  </si>
  <si>
    <t>Capacitación y actualización del personal</t>
  </si>
  <si>
    <t>Desarrollar un plan de captación a 4 años que permita la capacitación y
actualización de los miembros de la CIAA</t>
  </si>
  <si>
    <t>Personal actualizado en
programas de formación
de investigación de
accidentes e incidentes
de aviación</t>
  </si>
  <si>
    <t xml:space="preserve">No. De programas
cursado </t>
  </si>
  <si>
    <t>Certificacion, diplomas
y/o resultado</t>
  </si>
  <si>
    <t>Presidencia JAC y
Director de la CIAA</t>
  </si>
  <si>
    <t>Miembros de la
CIAA/RRHH JAC/
Protocolo</t>
  </si>
  <si>
    <t>Personal con
competencias en el
manejo del idioma ingles
técnico</t>
  </si>
  <si>
    <t>No. De programas
cursado</t>
  </si>
  <si>
    <t xml:space="preserve">Presidencia JAC y
Director de la CIAA
</t>
  </si>
  <si>
    <t>Personal con
competencias en
las herramientas
informáticas, técnica
de fotografía aplicada a
la investigación, entre
otros.</t>
  </si>
  <si>
    <t>2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</si>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</sst>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-&quot;$&quot;* #,##0.00_-;\-&quot;$&quot;* #,##0.00_-;_-&quot;$&quot;* &quot;-&quot;??_-;_-@_-"/>
    <numFmt numFmtId="166" formatCode="_(* #,##0.00_);_(* \(#,##0.00\);_(* &quot;-&quot;??_);_(@_)"/>
    <numFmt numFmtId="167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rgb="FFD8D8D8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43" fontId="1" fillId="0" borderId="0" applyFont="0" applyFill="0" applyBorder="0" applyAlignment="0" applyProtection="0"/>
    <xf numFmtId="0" fontId="14" fillId="0" borderId="0" applyNumberFormat="0" applyFont="0" applyBorder="0" applyProtection="0"/>
    <xf numFmtId="43" fontId="1" fillId="0" borderId="0" applyFont="0" applyFill="0" applyBorder="0" applyAlignment="0" applyProtection="0"/>
    <xf numFmtId="0" fontId="15" fillId="0" borderId="0" applyNumberFormat="0" applyFont="0" applyBorder="0" applyProtection="0"/>
    <xf numFmtId="0" fontId="15" fillId="0" borderId="0"/>
    <xf numFmtId="0" fontId="12" fillId="0" borderId="0"/>
    <xf numFmtId="0" fontId="13" fillId="0" borderId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6" fillId="4" borderId="0" xfId="0" applyFont="1" applyFill="1" applyAlignment="1">
      <alignment horizontal="center" vertical="center" wrapText="1"/>
    </xf>
    <xf numFmtId="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9" fontId="6" fillId="5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wrapText="1"/>
    </xf>
    <xf numFmtId="0" fontId="0" fillId="0" borderId="1" xfId="0" applyBorder="1"/>
    <xf numFmtId="0" fontId="10" fillId="6" borderId="8" xfId="0" applyFont="1" applyFill="1" applyBorder="1" applyAlignment="1">
      <alignment vertical="center"/>
    </xf>
    <xf numFmtId="49" fontId="11" fillId="7" borderId="1" xfId="2" applyNumberFormat="1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9" fontId="6" fillId="5" borderId="2" xfId="0" applyNumberFormat="1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wrapText="1"/>
    </xf>
    <xf numFmtId="9" fontId="7" fillId="5" borderId="1" xfId="0" applyNumberFormat="1" applyFont="1" applyFill="1" applyBorder="1" applyAlignment="1">
      <alignment horizontal="center" vertical="center" wrapText="1"/>
    </xf>
    <xf numFmtId="9" fontId="7" fillId="5" borderId="1" xfId="1" applyFont="1" applyFill="1" applyBorder="1" applyAlignment="1">
      <alignment horizontal="center" vertical="center" wrapText="1"/>
    </xf>
    <xf numFmtId="9" fontId="7" fillId="5" borderId="1" xfId="1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11" fillId="9" borderId="1" xfId="2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3" borderId="1" xfId="0" applyFont="1" applyFill="1" applyBorder="1"/>
    <xf numFmtId="9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9" fontId="18" fillId="3" borderId="1" xfId="0" applyNumberFormat="1" applyFont="1" applyFill="1" applyBorder="1"/>
    <xf numFmtId="0" fontId="0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10" borderId="1" xfId="0" applyFill="1" applyBorder="1"/>
    <xf numFmtId="0" fontId="10" fillId="6" borderId="5" xfId="0" applyFont="1" applyFill="1" applyBorder="1" applyAlignment="1">
      <alignment wrapText="1"/>
    </xf>
    <xf numFmtId="0" fontId="10" fillId="6" borderId="5" xfId="0" applyFont="1" applyFill="1" applyBorder="1" applyAlignment="1">
      <alignment vertical="center"/>
    </xf>
    <xf numFmtId="0" fontId="10" fillId="6" borderId="13" xfId="0" applyFont="1" applyFill="1" applyBorder="1" applyAlignment="1">
      <alignment vertical="center"/>
    </xf>
    <xf numFmtId="0" fontId="0" fillId="11" borderId="1" xfId="0" applyFill="1" applyBorder="1"/>
    <xf numFmtId="0" fontId="0" fillId="5" borderId="1" xfId="0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2" fillId="3" borderId="1" xfId="0" applyFont="1" applyFill="1" applyBorder="1"/>
    <xf numFmtId="9" fontId="21" fillId="3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9" fontId="25" fillId="5" borderId="1" xfId="0" applyNumberFormat="1" applyFont="1" applyFill="1" applyBorder="1" applyAlignment="1">
      <alignment horizontal="center" vertical="center" wrapText="1"/>
    </xf>
    <xf numFmtId="9" fontId="13" fillId="5" borderId="1" xfId="0" applyNumberFormat="1" applyFont="1" applyFill="1" applyBorder="1" applyAlignment="1">
      <alignment horizontal="center" vertical="center" wrapText="1"/>
    </xf>
    <xf numFmtId="9" fontId="24" fillId="5" borderId="1" xfId="0" applyNumberFormat="1" applyFont="1" applyFill="1" applyBorder="1" applyAlignment="1">
      <alignment horizontal="center" vertical="center" wrapText="1"/>
    </xf>
    <xf numFmtId="1" fontId="26" fillId="5" borderId="1" xfId="1" applyNumberFormat="1" applyFont="1" applyFill="1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/>
    <xf numFmtId="0" fontId="24" fillId="5" borderId="4" xfId="0" applyFont="1" applyFill="1" applyBorder="1" applyAlignment="1">
      <alignment horizontal="center" vertical="center" wrapText="1"/>
    </xf>
    <xf numFmtId="1" fontId="24" fillId="5" borderId="1" xfId="0" applyNumberFormat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49" fontId="11" fillId="13" borderId="1" xfId="2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2" fillId="3" borderId="6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12" borderId="6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9" fontId="2" fillId="12" borderId="6" xfId="0" applyNumberFormat="1" applyFont="1" applyFill="1" applyBorder="1" applyAlignment="1">
      <alignment horizontal="center" vertical="center"/>
    </xf>
    <xf numFmtId="9" fontId="2" fillId="12" borderId="9" xfId="0" applyNumberFormat="1" applyFont="1" applyFill="1" applyBorder="1" applyAlignment="1">
      <alignment horizontal="center" vertical="center"/>
    </xf>
    <xf numFmtId="9" fontId="2" fillId="12" borderId="7" xfId="0" applyNumberFormat="1" applyFont="1" applyFill="1" applyBorder="1" applyAlignment="1">
      <alignment horizontal="center" vertical="center"/>
    </xf>
    <xf numFmtId="9" fontId="20" fillId="12" borderId="6" xfId="0" applyNumberFormat="1" applyFont="1" applyFill="1" applyBorder="1" applyAlignment="1">
      <alignment horizontal="center" vertical="center"/>
    </xf>
    <xf numFmtId="9" fontId="20" fillId="12" borderId="9" xfId="0" applyNumberFormat="1" applyFont="1" applyFill="1" applyBorder="1" applyAlignment="1">
      <alignment horizontal="center" vertical="center"/>
    </xf>
    <xf numFmtId="9" fontId="20" fillId="12" borderId="7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1" fillId="12" borderId="6" xfId="0" applyFont="1" applyFill="1" applyBorder="1" applyAlignment="1">
      <alignment horizontal="center" vertical="center" wrapText="1"/>
    </xf>
    <xf numFmtId="0" fontId="21" fillId="12" borderId="9" xfId="0" applyFont="1" applyFill="1" applyBorder="1" applyAlignment="1">
      <alignment horizontal="center" vertical="center" wrapText="1"/>
    </xf>
    <xf numFmtId="0" fontId="21" fillId="12" borderId="7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6" fillId="5" borderId="7" xfId="0" applyFont="1" applyFill="1" applyBorder="1" applyAlignment="1">
      <alignment horizontal="left" vertical="top" wrapText="1"/>
    </xf>
    <xf numFmtId="49" fontId="11" fillId="8" borderId="12" xfId="2" applyNumberFormat="1" applyFont="1" applyFill="1" applyBorder="1" applyAlignment="1">
      <alignment horizontal="center" vertical="center"/>
    </xf>
    <xf numFmtId="49" fontId="11" fillId="8" borderId="8" xfId="2" applyNumberFormat="1" applyFont="1" applyFill="1" applyBorder="1" applyAlignment="1">
      <alignment horizontal="center" vertical="center"/>
    </xf>
    <xf numFmtId="49" fontId="11" fillId="8" borderId="13" xfId="2" applyNumberFormat="1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wrapText="1"/>
    </xf>
    <xf numFmtId="0" fontId="10" fillId="6" borderId="11" xfId="0" applyFont="1" applyFill="1" applyBorder="1" applyAlignment="1">
      <alignment horizontal="center" wrapText="1"/>
    </xf>
    <xf numFmtId="0" fontId="10" fillId="6" borderId="0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top" wrapText="1"/>
    </xf>
    <xf numFmtId="0" fontId="10" fillId="6" borderId="6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</cellXfs>
  <cellStyles count="21">
    <cellStyle name="Millares 12" xfId="11"/>
    <cellStyle name="Millares 13" xfId="4"/>
    <cellStyle name="Millares 13 2" xfId="14"/>
    <cellStyle name="Millares 14" xfId="12"/>
    <cellStyle name="Millares 14 2" xfId="6"/>
    <cellStyle name="Millares 15" xfId="16"/>
    <cellStyle name="Millares 3" xfId="20"/>
    <cellStyle name="Moneda 3" xfId="13"/>
    <cellStyle name="Moneda 4" xfId="18"/>
    <cellStyle name="Normal" xfId="0" builtinId="0"/>
    <cellStyle name="Normal 11 2" xfId="17"/>
    <cellStyle name="Normal 13" xfId="2"/>
    <cellStyle name="Normal 2" xfId="3"/>
    <cellStyle name="Normal 2 2 2 2 2" xfId="7"/>
    <cellStyle name="Normal 2 2 2 2 3 2" xfId="10"/>
    <cellStyle name="Normal 2 3 2" xfId="5"/>
    <cellStyle name="Normal 3 2 2" xfId="8"/>
    <cellStyle name="Normal 6 2" xfId="19"/>
    <cellStyle name="Normal 7 2" xfId="9"/>
    <cellStyle name="Porcentaje" xfId="1" builtinId="5"/>
    <cellStyle name="Porcentaje 3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1836963</xdr:colOff>
      <xdr:row>0</xdr:row>
      <xdr:rowOff>0</xdr:rowOff>
    </xdr:from>
    <xdr:to>
      <xdr:col>5</xdr:col>
      <xdr:colOff>0</xdr:colOff>
      <xdr:row>2</xdr:row>
      <xdr:rowOff>598714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6606" y="0"/>
          <a:ext cx="3265715" cy="137432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9"/>
  <sheetViews>
    <sheetView tabSelected="1" topLeftCell="E1" zoomScale="70" zoomScaleNormal="70" workbookViewId="0">
      <selection activeCell="K123" sqref="K123"/>
    </sheetView>
  </sheetViews>
  <sheetFormatPr baseColWidth="10" defaultRowHeight="15" x14ac:dyDescent="0.25"/>
  <cols>
    <col min="1" max="1" width="24.7109375" customWidth="1"/>
    <col min="2" max="2" width="22.28515625" customWidth="1"/>
    <col min="3" max="3" width="29.5703125" customWidth="1"/>
    <col min="4" max="4" width="22.28515625" customWidth="1"/>
    <col min="5" max="5" width="24.7109375" customWidth="1"/>
    <col min="6" max="6" width="13" customWidth="1"/>
    <col min="8" max="8" width="15.42578125" customWidth="1"/>
    <col min="9" max="9" width="18.28515625" customWidth="1"/>
    <col min="10" max="10" width="19.85546875" customWidth="1"/>
    <col min="11" max="11" width="16.7109375" customWidth="1"/>
  </cols>
  <sheetData>
    <row r="1" spans="1:24" s="29" customFormat="1" ht="18.75" customHeight="1" x14ac:dyDescent="0.25">
      <c r="A1" s="126"/>
      <c r="B1" s="126"/>
      <c r="C1" s="126"/>
      <c r="D1" s="126"/>
      <c r="E1" s="127"/>
      <c r="F1" s="117" t="s">
        <v>317</v>
      </c>
      <c r="G1" s="118"/>
      <c r="H1" s="118"/>
      <c r="I1" s="118"/>
      <c r="J1" s="118"/>
      <c r="K1" s="119"/>
      <c r="W1" s="54"/>
    </row>
    <row r="2" spans="1:24" s="33" customFormat="1" ht="41.25" customHeight="1" x14ac:dyDescent="0.25">
      <c r="A2" s="126"/>
      <c r="B2" s="126"/>
      <c r="C2" s="126"/>
      <c r="D2" s="126"/>
      <c r="E2" s="127"/>
      <c r="F2" s="120"/>
      <c r="G2" s="121"/>
      <c r="H2" s="121"/>
      <c r="I2" s="121"/>
      <c r="J2" s="121"/>
      <c r="K2" s="122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55"/>
      <c r="X2" s="34"/>
    </row>
    <row r="3" spans="1:24" s="31" customFormat="1" ht="48.75" customHeight="1" x14ac:dyDescent="0.25">
      <c r="A3" s="128"/>
      <c r="B3" s="128"/>
      <c r="C3" s="128"/>
      <c r="D3" s="128"/>
      <c r="E3" s="129"/>
      <c r="F3" s="123"/>
      <c r="G3" s="124"/>
      <c r="H3" s="124"/>
      <c r="I3" s="124"/>
      <c r="J3" s="124"/>
      <c r="K3" s="125"/>
      <c r="W3" s="56"/>
    </row>
    <row r="4" spans="1:24" ht="30" customHeight="1" x14ac:dyDescent="0.25">
      <c r="A4" s="111" t="s">
        <v>314</v>
      </c>
      <c r="B4" s="112"/>
      <c r="C4" s="112"/>
      <c r="D4" s="112"/>
      <c r="E4" s="112"/>
      <c r="F4" s="112"/>
      <c r="G4" s="112"/>
      <c r="H4" s="112"/>
      <c r="I4" s="112"/>
      <c r="J4" s="112"/>
      <c r="K4" s="113"/>
      <c r="L4" s="114" t="s">
        <v>305</v>
      </c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6"/>
    </row>
    <row r="5" spans="1:24" ht="45.75" customHeight="1" x14ac:dyDescent="0.25">
      <c r="A5" s="5" t="s">
        <v>289</v>
      </c>
      <c r="B5" s="5" t="s">
        <v>290</v>
      </c>
      <c r="C5" s="5" t="s">
        <v>35</v>
      </c>
      <c r="D5" s="5" t="s">
        <v>36</v>
      </c>
      <c r="E5" s="5" t="s">
        <v>37</v>
      </c>
      <c r="F5" s="5" t="s">
        <v>38</v>
      </c>
      <c r="G5" s="5" t="s">
        <v>39</v>
      </c>
      <c r="H5" s="5" t="s">
        <v>40</v>
      </c>
      <c r="I5" s="5" t="s">
        <v>41</v>
      </c>
      <c r="J5" s="5" t="s">
        <v>42</v>
      </c>
      <c r="K5" s="5">
        <v>2019</v>
      </c>
      <c r="L5" s="32" t="s">
        <v>293</v>
      </c>
      <c r="M5" s="32" t="s">
        <v>294</v>
      </c>
      <c r="N5" s="32" t="s">
        <v>295</v>
      </c>
      <c r="O5" s="32" t="s">
        <v>296</v>
      </c>
      <c r="P5" s="32" t="s">
        <v>297</v>
      </c>
      <c r="Q5" s="32" t="s">
        <v>298</v>
      </c>
      <c r="R5" s="32" t="s">
        <v>299</v>
      </c>
      <c r="S5" s="32" t="s">
        <v>300</v>
      </c>
      <c r="T5" s="32" t="s">
        <v>301</v>
      </c>
      <c r="U5" s="32" t="s">
        <v>302</v>
      </c>
      <c r="V5" s="32" t="s">
        <v>303</v>
      </c>
      <c r="W5" s="32" t="s">
        <v>304</v>
      </c>
    </row>
    <row r="6" spans="1:24" ht="57" customHeight="1" x14ac:dyDescent="0.25">
      <c r="A6" s="142" t="s">
        <v>0</v>
      </c>
      <c r="B6" s="143" t="s">
        <v>1</v>
      </c>
      <c r="C6" s="144" t="s">
        <v>2</v>
      </c>
      <c r="D6" s="20" t="s">
        <v>273</v>
      </c>
      <c r="E6" s="20" t="s">
        <v>43</v>
      </c>
      <c r="F6" s="20" t="s">
        <v>44</v>
      </c>
      <c r="G6" s="21">
        <v>1</v>
      </c>
      <c r="H6" s="20" t="s">
        <v>43</v>
      </c>
      <c r="I6" s="20" t="s">
        <v>91</v>
      </c>
      <c r="J6" s="20" t="s">
        <v>279</v>
      </c>
      <c r="K6" s="20" t="s">
        <v>46</v>
      </c>
      <c r="L6" s="94"/>
      <c r="M6" s="95"/>
      <c r="N6" s="95"/>
      <c r="O6" s="95"/>
      <c r="P6" s="95"/>
      <c r="Q6" s="95"/>
      <c r="R6" s="95"/>
      <c r="S6" s="95"/>
      <c r="T6" s="95"/>
      <c r="U6" s="95"/>
      <c r="V6" s="95"/>
      <c r="W6" s="96"/>
    </row>
    <row r="7" spans="1:24" ht="105" customHeight="1" x14ac:dyDescent="0.25">
      <c r="A7" s="142"/>
      <c r="B7" s="143"/>
      <c r="C7" s="145"/>
      <c r="D7" s="20" t="s">
        <v>65</v>
      </c>
      <c r="E7" s="20" t="s">
        <v>66</v>
      </c>
      <c r="F7" s="20" t="s">
        <v>44</v>
      </c>
      <c r="G7" s="21">
        <v>1</v>
      </c>
      <c r="H7" s="20" t="s">
        <v>43</v>
      </c>
      <c r="I7" s="20" t="s">
        <v>45</v>
      </c>
      <c r="J7" s="20" t="s">
        <v>67</v>
      </c>
      <c r="K7" s="21">
        <v>0.5</v>
      </c>
      <c r="L7" s="103">
        <v>8</v>
      </c>
      <c r="M7" s="83"/>
      <c r="N7" s="83"/>
      <c r="O7" s="83"/>
      <c r="P7" s="83"/>
      <c r="Q7" s="83"/>
      <c r="R7" s="84"/>
      <c r="S7" s="59"/>
      <c r="T7" s="59"/>
      <c r="U7" s="59"/>
      <c r="V7" s="59"/>
      <c r="W7" s="60">
        <v>7</v>
      </c>
    </row>
    <row r="8" spans="1:24" ht="60.75" customHeight="1" x14ac:dyDescent="0.25">
      <c r="A8" s="142"/>
      <c r="B8" s="143"/>
      <c r="C8" s="145"/>
      <c r="D8" s="20" t="s">
        <v>47</v>
      </c>
      <c r="E8" s="20" t="s">
        <v>48</v>
      </c>
      <c r="F8" s="20" t="s">
        <v>44</v>
      </c>
      <c r="G8" s="21">
        <v>1</v>
      </c>
      <c r="H8" s="20" t="s">
        <v>43</v>
      </c>
      <c r="I8" s="20" t="s">
        <v>80</v>
      </c>
      <c r="J8" s="20" t="s">
        <v>280</v>
      </c>
      <c r="K8" s="8">
        <v>5</v>
      </c>
      <c r="L8" s="103">
        <v>6</v>
      </c>
      <c r="M8" s="83"/>
      <c r="N8" s="83"/>
      <c r="O8" s="83"/>
      <c r="P8" s="83"/>
      <c r="Q8" s="83"/>
      <c r="R8" s="84"/>
      <c r="S8" s="59"/>
      <c r="T8" s="59"/>
      <c r="U8" s="59"/>
      <c r="V8" s="59"/>
      <c r="W8" s="59"/>
    </row>
    <row r="9" spans="1:24" ht="82.5" customHeight="1" x14ac:dyDescent="0.25">
      <c r="A9" s="142"/>
      <c r="B9" s="143"/>
      <c r="C9" s="145"/>
      <c r="D9" s="136" t="s">
        <v>49</v>
      </c>
      <c r="E9" s="20" t="s">
        <v>50</v>
      </c>
      <c r="F9" s="20" t="s">
        <v>51</v>
      </c>
      <c r="G9" s="21" t="s">
        <v>52</v>
      </c>
      <c r="H9" s="20" t="s">
        <v>53</v>
      </c>
      <c r="I9" s="20" t="s">
        <v>54</v>
      </c>
      <c r="J9" s="20" t="s">
        <v>55</v>
      </c>
      <c r="K9" s="20" t="s">
        <v>56</v>
      </c>
      <c r="L9" s="104">
        <v>7935285</v>
      </c>
      <c r="M9" s="92"/>
      <c r="N9" s="92"/>
      <c r="O9" s="92"/>
      <c r="P9" s="92"/>
      <c r="Q9" s="92"/>
      <c r="R9" s="93"/>
      <c r="S9" s="59"/>
      <c r="T9" s="59"/>
      <c r="U9" s="59"/>
      <c r="V9" s="59"/>
      <c r="W9" s="59"/>
    </row>
    <row r="10" spans="1:24" ht="84" customHeight="1" x14ac:dyDescent="0.25">
      <c r="A10" s="142"/>
      <c r="B10" s="143"/>
      <c r="C10" s="145"/>
      <c r="D10" s="137"/>
      <c r="E10" s="20" t="s">
        <v>57</v>
      </c>
      <c r="F10" s="20">
        <v>619</v>
      </c>
      <c r="G10" s="9">
        <v>752.4</v>
      </c>
      <c r="H10" s="20" t="s">
        <v>58</v>
      </c>
      <c r="I10" s="20" t="s">
        <v>54</v>
      </c>
      <c r="J10" s="20" t="s">
        <v>55</v>
      </c>
      <c r="K10" s="9">
        <v>716.56987500000014</v>
      </c>
      <c r="L10" s="105">
        <v>311</v>
      </c>
      <c r="M10" s="92"/>
      <c r="N10" s="92"/>
      <c r="O10" s="92"/>
      <c r="P10" s="92"/>
      <c r="Q10" s="92"/>
      <c r="R10" s="93"/>
      <c r="S10" s="59"/>
      <c r="T10" s="59"/>
      <c r="U10" s="59"/>
      <c r="V10" s="59"/>
      <c r="W10" s="59"/>
    </row>
    <row r="11" spans="1:24" ht="82.5" customHeight="1" x14ac:dyDescent="0.25">
      <c r="A11" s="142"/>
      <c r="B11" s="143"/>
      <c r="C11" s="145"/>
      <c r="D11" s="137"/>
      <c r="E11" s="20" t="s">
        <v>59</v>
      </c>
      <c r="F11" s="10">
        <v>85336</v>
      </c>
      <c r="G11" s="21" t="s">
        <v>60</v>
      </c>
      <c r="H11" s="20" t="s">
        <v>61</v>
      </c>
      <c r="I11" s="20" t="s">
        <v>54</v>
      </c>
      <c r="J11" s="20" t="s">
        <v>55</v>
      </c>
      <c r="K11" s="11">
        <v>118427.35275000002</v>
      </c>
      <c r="L11" s="104">
        <v>60806</v>
      </c>
      <c r="M11" s="92"/>
      <c r="N11" s="92"/>
      <c r="O11" s="92"/>
      <c r="P11" s="92"/>
      <c r="Q11" s="92"/>
      <c r="R11" s="93"/>
      <c r="S11" s="59"/>
      <c r="T11" s="59"/>
      <c r="U11" s="59"/>
      <c r="V11" s="59"/>
      <c r="W11" s="59"/>
    </row>
    <row r="12" spans="1:24" ht="84" customHeight="1" x14ac:dyDescent="0.25">
      <c r="A12" s="142"/>
      <c r="B12" s="143"/>
      <c r="C12" s="146"/>
      <c r="D12" s="138"/>
      <c r="E12" s="20" t="s">
        <v>62</v>
      </c>
      <c r="F12" s="20" t="s">
        <v>63</v>
      </c>
      <c r="G12" s="21" t="s">
        <v>64</v>
      </c>
      <c r="H12" s="20" t="s">
        <v>281</v>
      </c>
      <c r="I12" s="20" t="s">
        <v>54</v>
      </c>
      <c r="J12" s="20" t="s">
        <v>55</v>
      </c>
      <c r="K12" s="10">
        <v>239371401.62174404</v>
      </c>
      <c r="L12" s="104">
        <v>144475464</v>
      </c>
      <c r="M12" s="106"/>
      <c r="N12" s="106"/>
      <c r="O12" s="106"/>
      <c r="P12" s="106"/>
      <c r="Q12" s="106"/>
      <c r="R12" s="107"/>
      <c r="S12" s="59"/>
      <c r="T12" s="59"/>
      <c r="U12" s="59"/>
      <c r="V12" s="59"/>
      <c r="W12" s="59"/>
    </row>
    <row r="13" spans="1:24" ht="112.5" customHeight="1" x14ac:dyDescent="0.25">
      <c r="A13" s="142"/>
      <c r="B13" s="139" t="s">
        <v>3</v>
      </c>
      <c r="C13" s="12" t="s">
        <v>4</v>
      </c>
      <c r="D13" s="12" t="s">
        <v>68</v>
      </c>
      <c r="E13" s="12" t="s">
        <v>275</v>
      </c>
      <c r="F13" s="12" t="s">
        <v>44</v>
      </c>
      <c r="G13" s="13">
        <v>1</v>
      </c>
      <c r="H13" s="12" t="s">
        <v>43</v>
      </c>
      <c r="I13" s="12" t="s">
        <v>45</v>
      </c>
      <c r="J13" s="12" t="s">
        <v>67</v>
      </c>
      <c r="K13" s="14">
        <v>2</v>
      </c>
      <c r="L13" s="61">
        <v>1</v>
      </c>
      <c r="M13" s="94"/>
      <c r="N13" s="95"/>
      <c r="O13" s="95"/>
      <c r="P13" s="95"/>
      <c r="Q13" s="95"/>
      <c r="R13" s="96"/>
      <c r="S13" s="59"/>
      <c r="T13" s="59"/>
      <c r="U13" s="59"/>
      <c r="V13" s="59"/>
      <c r="W13" s="60">
        <v>1</v>
      </c>
    </row>
    <row r="14" spans="1:24" ht="93" customHeight="1" x14ac:dyDescent="0.25">
      <c r="A14" s="142"/>
      <c r="B14" s="140"/>
      <c r="C14" s="142" t="s">
        <v>287</v>
      </c>
      <c r="D14" s="20" t="s">
        <v>276</v>
      </c>
      <c r="E14" s="20" t="s">
        <v>69</v>
      </c>
      <c r="F14" s="20" t="s">
        <v>44</v>
      </c>
      <c r="G14" s="21">
        <v>1</v>
      </c>
      <c r="H14" s="20" t="s">
        <v>70</v>
      </c>
      <c r="I14" s="20" t="s">
        <v>71</v>
      </c>
      <c r="J14" s="20" t="s">
        <v>72</v>
      </c>
      <c r="K14" s="65" t="s">
        <v>46</v>
      </c>
      <c r="L14" s="94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6"/>
    </row>
    <row r="15" spans="1:24" ht="77.25" customHeight="1" x14ac:dyDescent="0.25">
      <c r="A15" s="142"/>
      <c r="B15" s="140"/>
      <c r="C15" s="142"/>
      <c r="D15" s="20" t="s">
        <v>73</v>
      </c>
      <c r="E15" s="20" t="s">
        <v>74</v>
      </c>
      <c r="F15" s="20" t="s">
        <v>44</v>
      </c>
      <c r="G15" s="21">
        <v>1</v>
      </c>
      <c r="H15" s="20" t="s">
        <v>75</v>
      </c>
      <c r="I15" s="20" t="s">
        <v>71</v>
      </c>
      <c r="J15" s="20" t="s">
        <v>76</v>
      </c>
      <c r="K15" s="65" t="s">
        <v>46</v>
      </c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</row>
    <row r="16" spans="1:24" ht="70.5" customHeight="1" x14ac:dyDescent="0.25">
      <c r="A16" s="142"/>
      <c r="B16" s="140"/>
      <c r="C16" s="142"/>
      <c r="D16" s="136" t="s">
        <v>77</v>
      </c>
      <c r="E16" s="20" t="s">
        <v>78</v>
      </c>
      <c r="F16" s="20" t="s">
        <v>44</v>
      </c>
      <c r="G16" s="21">
        <v>1</v>
      </c>
      <c r="H16" s="20" t="s">
        <v>79</v>
      </c>
      <c r="I16" s="20" t="s">
        <v>80</v>
      </c>
      <c r="J16" s="20" t="s">
        <v>81</v>
      </c>
      <c r="K16" s="21">
        <v>0.8</v>
      </c>
      <c r="L16" s="88" t="s">
        <v>318</v>
      </c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90"/>
    </row>
    <row r="17" spans="1:23" ht="87.75" customHeight="1" x14ac:dyDescent="0.25">
      <c r="A17" s="142"/>
      <c r="B17" s="140"/>
      <c r="C17" s="142"/>
      <c r="D17" s="137"/>
      <c r="E17" s="20" t="s">
        <v>82</v>
      </c>
      <c r="F17" s="20" t="s">
        <v>44</v>
      </c>
      <c r="G17" s="21">
        <v>1</v>
      </c>
      <c r="H17" s="20" t="s">
        <v>83</v>
      </c>
      <c r="I17" s="20" t="s">
        <v>84</v>
      </c>
      <c r="J17" s="20" t="s">
        <v>85</v>
      </c>
      <c r="K17" s="21">
        <v>0.2</v>
      </c>
      <c r="L17" s="88" t="s">
        <v>318</v>
      </c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90"/>
    </row>
    <row r="18" spans="1:23" ht="58.5" customHeight="1" x14ac:dyDescent="0.25">
      <c r="A18" s="142"/>
      <c r="B18" s="140"/>
      <c r="C18" s="142"/>
      <c r="D18" s="138"/>
      <c r="E18" s="20" t="s">
        <v>86</v>
      </c>
      <c r="F18" s="20" t="s">
        <v>44</v>
      </c>
      <c r="G18" s="21">
        <v>1</v>
      </c>
      <c r="H18" s="20" t="s">
        <v>87</v>
      </c>
      <c r="I18" s="20" t="s">
        <v>84</v>
      </c>
      <c r="J18" s="20" t="s">
        <v>88</v>
      </c>
      <c r="K18" s="21">
        <v>0.3</v>
      </c>
      <c r="L18" s="88" t="s">
        <v>319</v>
      </c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90"/>
    </row>
    <row r="19" spans="1:23" ht="138.75" customHeight="1" x14ac:dyDescent="0.25">
      <c r="A19" s="142"/>
      <c r="B19" s="140"/>
      <c r="C19" s="136" t="s">
        <v>5</v>
      </c>
      <c r="D19" s="20" t="s">
        <v>89</v>
      </c>
      <c r="E19" s="20" t="s">
        <v>90</v>
      </c>
      <c r="F19" s="20" t="s">
        <v>44</v>
      </c>
      <c r="G19" s="21">
        <v>1</v>
      </c>
      <c r="H19" s="21" t="s">
        <v>43</v>
      </c>
      <c r="I19" s="20" t="s">
        <v>91</v>
      </c>
      <c r="J19" s="20" t="s">
        <v>92</v>
      </c>
      <c r="K19" s="65" t="s">
        <v>46</v>
      </c>
      <c r="L19" s="94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6"/>
    </row>
    <row r="20" spans="1:23" ht="88.5" customHeight="1" x14ac:dyDescent="0.25">
      <c r="A20" s="142"/>
      <c r="B20" s="140"/>
      <c r="C20" s="137"/>
      <c r="D20" s="20" t="s">
        <v>93</v>
      </c>
      <c r="E20" s="20" t="s">
        <v>94</v>
      </c>
      <c r="F20" s="20" t="s">
        <v>44</v>
      </c>
      <c r="G20" s="21">
        <v>1</v>
      </c>
      <c r="H20" s="21" t="s">
        <v>95</v>
      </c>
      <c r="I20" s="20" t="s">
        <v>91</v>
      </c>
      <c r="J20" s="20" t="s">
        <v>96</v>
      </c>
      <c r="K20" s="65" t="s">
        <v>46</v>
      </c>
      <c r="L20" s="94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6"/>
    </row>
    <row r="21" spans="1:23" ht="71.25" customHeight="1" x14ac:dyDescent="0.25">
      <c r="A21" s="142"/>
      <c r="B21" s="141"/>
      <c r="C21" s="138"/>
      <c r="D21" s="20" t="s">
        <v>97</v>
      </c>
      <c r="E21" s="20" t="s">
        <v>98</v>
      </c>
      <c r="F21" s="20" t="s">
        <v>44</v>
      </c>
      <c r="G21" s="21">
        <v>1</v>
      </c>
      <c r="H21" s="20" t="s">
        <v>43</v>
      </c>
      <c r="I21" s="20" t="s">
        <v>91</v>
      </c>
      <c r="J21" s="20" t="s">
        <v>96</v>
      </c>
      <c r="K21" s="21">
        <v>1</v>
      </c>
      <c r="L21" s="97">
        <v>0</v>
      </c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9"/>
    </row>
    <row r="22" spans="1:23" ht="79.5" customHeight="1" x14ac:dyDescent="0.25">
      <c r="A22" s="142"/>
      <c r="B22" s="139" t="s">
        <v>6</v>
      </c>
      <c r="C22" s="142" t="s">
        <v>7</v>
      </c>
      <c r="D22" s="20" t="s">
        <v>99</v>
      </c>
      <c r="E22" s="20" t="s">
        <v>66</v>
      </c>
      <c r="F22" s="20" t="s">
        <v>44</v>
      </c>
      <c r="G22" s="21">
        <v>1</v>
      </c>
      <c r="H22" s="20" t="s">
        <v>100</v>
      </c>
      <c r="I22" s="20" t="s">
        <v>45</v>
      </c>
      <c r="J22" s="20" t="s">
        <v>274</v>
      </c>
      <c r="K22" s="20" t="s">
        <v>46</v>
      </c>
      <c r="L22" s="100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2"/>
    </row>
    <row r="23" spans="1:23" ht="88.5" customHeight="1" x14ac:dyDescent="0.25">
      <c r="A23" s="142"/>
      <c r="B23" s="140"/>
      <c r="C23" s="142"/>
      <c r="D23" s="20" t="s">
        <v>277</v>
      </c>
      <c r="E23" s="20" t="s">
        <v>66</v>
      </c>
      <c r="F23" s="20" t="s">
        <v>44</v>
      </c>
      <c r="G23" s="21">
        <v>1</v>
      </c>
      <c r="H23" s="20" t="s">
        <v>100</v>
      </c>
      <c r="I23" s="20" t="s">
        <v>45</v>
      </c>
      <c r="J23" s="20" t="s">
        <v>54</v>
      </c>
      <c r="K23" s="21">
        <v>1</v>
      </c>
      <c r="L23" s="91">
        <v>0.8</v>
      </c>
      <c r="M23" s="92"/>
      <c r="N23" s="92"/>
      <c r="O23" s="92"/>
      <c r="P23" s="92"/>
      <c r="Q23" s="92"/>
      <c r="R23" s="93"/>
      <c r="S23" s="59"/>
      <c r="T23" s="59"/>
      <c r="U23" s="59"/>
      <c r="V23" s="59"/>
      <c r="W23" s="62">
        <v>0.2</v>
      </c>
    </row>
    <row r="24" spans="1:23" ht="83.25" customHeight="1" x14ac:dyDescent="0.25">
      <c r="A24" s="142"/>
      <c r="B24" s="140"/>
      <c r="C24" s="142"/>
      <c r="D24" s="136" t="s">
        <v>278</v>
      </c>
      <c r="E24" s="20" t="s">
        <v>101</v>
      </c>
      <c r="F24" s="20" t="s">
        <v>44</v>
      </c>
      <c r="G24" s="21">
        <v>1</v>
      </c>
      <c r="H24" s="20" t="s">
        <v>43</v>
      </c>
      <c r="I24" s="20" t="s">
        <v>45</v>
      </c>
      <c r="J24" s="20" t="s">
        <v>282</v>
      </c>
      <c r="K24" s="65" t="s">
        <v>46</v>
      </c>
      <c r="L24" s="94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6"/>
    </row>
    <row r="25" spans="1:23" ht="57" customHeight="1" x14ac:dyDescent="0.25">
      <c r="A25" s="142"/>
      <c r="B25" s="140"/>
      <c r="C25" s="142"/>
      <c r="D25" s="137"/>
      <c r="E25" s="20" t="s">
        <v>102</v>
      </c>
      <c r="F25" s="20" t="s">
        <v>44</v>
      </c>
      <c r="G25" s="21">
        <v>1</v>
      </c>
      <c r="H25" s="20" t="s">
        <v>43</v>
      </c>
      <c r="I25" s="20" t="s">
        <v>84</v>
      </c>
      <c r="J25" s="20" t="s">
        <v>284</v>
      </c>
      <c r="K25" s="65" t="s">
        <v>46</v>
      </c>
      <c r="L25" s="94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6"/>
    </row>
    <row r="26" spans="1:23" ht="54" customHeight="1" x14ac:dyDescent="0.25">
      <c r="A26" s="142"/>
      <c r="B26" s="140"/>
      <c r="C26" s="142"/>
      <c r="D26" s="137"/>
      <c r="E26" s="20" t="s">
        <v>103</v>
      </c>
      <c r="F26" s="20" t="s">
        <v>44</v>
      </c>
      <c r="G26" s="21">
        <v>1</v>
      </c>
      <c r="H26" s="20" t="s">
        <v>104</v>
      </c>
      <c r="I26" s="20" t="s">
        <v>105</v>
      </c>
      <c r="J26" s="20" t="s">
        <v>285</v>
      </c>
      <c r="K26" s="21">
        <v>1</v>
      </c>
      <c r="L26" s="88" t="s">
        <v>320</v>
      </c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90"/>
    </row>
    <row r="27" spans="1:23" ht="91.5" customHeight="1" x14ac:dyDescent="0.25">
      <c r="A27" s="142"/>
      <c r="B27" s="140"/>
      <c r="C27" s="142"/>
      <c r="D27" s="138"/>
      <c r="E27" s="20" t="s">
        <v>107</v>
      </c>
      <c r="F27" s="20" t="s">
        <v>44</v>
      </c>
      <c r="G27" s="21">
        <v>1</v>
      </c>
      <c r="H27" s="20" t="s">
        <v>43</v>
      </c>
      <c r="I27" s="20" t="s">
        <v>105</v>
      </c>
      <c r="J27" s="20" t="s">
        <v>106</v>
      </c>
      <c r="K27" s="21">
        <v>1</v>
      </c>
      <c r="L27" s="88" t="s">
        <v>320</v>
      </c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90"/>
    </row>
    <row r="28" spans="1:23" ht="60" customHeight="1" x14ac:dyDescent="0.25">
      <c r="A28" s="142"/>
      <c r="B28" s="140"/>
      <c r="C28" s="142"/>
      <c r="D28" s="148" t="s">
        <v>108</v>
      </c>
      <c r="E28" s="20" t="s">
        <v>109</v>
      </c>
      <c r="F28" s="20" t="s">
        <v>44</v>
      </c>
      <c r="G28" s="21">
        <v>1</v>
      </c>
      <c r="H28" s="20" t="s">
        <v>43</v>
      </c>
      <c r="I28" s="20" t="s">
        <v>110</v>
      </c>
      <c r="J28" s="20" t="s">
        <v>54</v>
      </c>
      <c r="K28" s="20" t="s">
        <v>46</v>
      </c>
      <c r="L28" s="108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10"/>
    </row>
    <row r="29" spans="1:23" ht="55.5" customHeight="1" x14ac:dyDescent="0.25">
      <c r="A29" s="142"/>
      <c r="B29" s="140"/>
      <c r="C29" s="142"/>
      <c r="D29" s="148"/>
      <c r="E29" s="20" t="s">
        <v>111</v>
      </c>
      <c r="F29" s="20" t="s">
        <v>44</v>
      </c>
      <c r="G29" s="21">
        <v>1</v>
      </c>
      <c r="H29" s="20" t="s">
        <v>112</v>
      </c>
      <c r="I29" s="20" t="s">
        <v>80</v>
      </c>
      <c r="J29" s="20" t="s">
        <v>283</v>
      </c>
      <c r="K29" s="21">
        <v>0.5</v>
      </c>
      <c r="L29" s="103" t="s">
        <v>321</v>
      </c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4"/>
    </row>
    <row r="30" spans="1:23" ht="52.5" customHeight="1" x14ac:dyDescent="0.25">
      <c r="A30" s="142"/>
      <c r="B30" s="140"/>
      <c r="C30" s="142"/>
      <c r="D30" s="148" t="s">
        <v>113</v>
      </c>
      <c r="E30" s="20" t="s">
        <v>114</v>
      </c>
      <c r="F30" s="20" t="s">
        <v>44</v>
      </c>
      <c r="G30" s="21">
        <v>1</v>
      </c>
      <c r="H30" s="20" t="s">
        <v>115</v>
      </c>
      <c r="I30" s="20" t="s">
        <v>110</v>
      </c>
      <c r="J30" s="20" t="s">
        <v>54</v>
      </c>
      <c r="K30" s="21">
        <v>0.3</v>
      </c>
      <c r="L30" s="82">
        <v>0.65</v>
      </c>
      <c r="M30" s="83"/>
      <c r="N30" s="83"/>
      <c r="O30" s="83"/>
      <c r="P30" s="83"/>
      <c r="Q30" s="83"/>
      <c r="R30" s="84"/>
      <c r="S30" s="59"/>
      <c r="T30" s="59"/>
      <c r="U30" s="59"/>
      <c r="V30" s="59"/>
      <c r="W30" s="59"/>
    </row>
    <row r="31" spans="1:23" ht="54.75" customHeight="1" x14ac:dyDescent="0.25">
      <c r="A31" s="142"/>
      <c r="B31" s="140"/>
      <c r="C31" s="142"/>
      <c r="D31" s="148"/>
      <c r="E31" s="20" t="s">
        <v>116</v>
      </c>
      <c r="F31" s="20" t="s">
        <v>44</v>
      </c>
      <c r="G31" s="21">
        <v>1</v>
      </c>
      <c r="H31" s="20" t="s">
        <v>117</v>
      </c>
      <c r="I31" s="20" t="s">
        <v>110</v>
      </c>
      <c r="J31" s="20" t="s">
        <v>54</v>
      </c>
      <c r="K31" s="21">
        <v>0.75</v>
      </c>
      <c r="L31" s="82">
        <v>0.85</v>
      </c>
      <c r="M31" s="83"/>
      <c r="N31" s="83"/>
      <c r="O31" s="83"/>
      <c r="P31" s="83"/>
      <c r="Q31" s="83"/>
      <c r="R31" s="84"/>
      <c r="S31" s="59"/>
      <c r="T31" s="59"/>
      <c r="U31" s="59"/>
      <c r="V31" s="59"/>
      <c r="W31" s="59"/>
    </row>
    <row r="32" spans="1:23" ht="112.5" customHeight="1" x14ac:dyDescent="0.25">
      <c r="A32" s="142"/>
      <c r="B32" s="139" t="s">
        <v>8</v>
      </c>
      <c r="C32" s="19" t="s">
        <v>9</v>
      </c>
      <c r="D32" s="20" t="s">
        <v>118</v>
      </c>
      <c r="E32" s="20" t="s">
        <v>119</v>
      </c>
      <c r="F32" s="20" t="s">
        <v>44</v>
      </c>
      <c r="G32" s="21" t="s">
        <v>120</v>
      </c>
      <c r="H32" s="20" t="s">
        <v>121</v>
      </c>
      <c r="I32" s="20" t="s">
        <v>122</v>
      </c>
      <c r="J32" s="20" t="s">
        <v>123</v>
      </c>
      <c r="K32" s="21">
        <v>0.25</v>
      </c>
      <c r="L32" s="82">
        <v>0.15</v>
      </c>
      <c r="M32" s="83"/>
      <c r="N32" s="83"/>
      <c r="O32" s="83"/>
      <c r="P32" s="83"/>
      <c r="Q32" s="83"/>
      <c r="R32" s="84"/>
      <c r="S32" s="59"/>
      <c r="T32" s="59"/>
      <c r="U32" s="59"/>
      <c r="V32" s="59"/>
      <c r="W32" s="62">
        <v>0.1</v>
      </c>
    </row>
    <row r="33" spans="1:23" ht="60.75" customHeight="1" x14ac:dyDescent="0.25">
      <c r="A33" s="142"/>
      <c r="B33" s="140"/>
      <c r="C33" s="19" t="s">
        <v>10</v>
      </c>
      <c r="D33" s="20" t="s">
        <v>124</v>
      </c>
      <c r="E33" s="20" t="s">
        <v>125</v>
      </c>
      <c r="F33" s="21">
        <v>0.87</v>
      </c>
      <c r="G33" s="20" t="s">
        <v>126</v>
      </c>
      <c r="H33" s="20" t="s">
        <v>127</v>
      </c>
      <c r="I33" s="20" t="s">
        <v>128</v>
      </c>
      <c r="J33" s="20" t="s">
        <v>129</v>
      </c>
      <c r="K33" s="21" t="s">
        <v>126</v>
      </c>
      <c r="L33" s="63"/>
      <c r="M33" s="63"/>
      <c r="N33" s="63"/>
      <c r="O33" s="63"/>
      <c r="P33" s="63"/>
      <c r="Q33" s="64">
        <v>0.9</v>
      </c>
      <c r="R33" s="63"/>
      <c r="S33" s="63"/>
      <c r="T33" s="63"/>
      <c r="U33" s="63"/>
      <c r="V33" s="63"/>
      <c r="W33" s="63"/>
    </row>
    <row r="34" spans="1:23" ht="78" customHeight="1" x14ac:dyDescent="0.25">
      <c r="A34" s="142"/>
      <c r="B34" s="140"/>
      <c r="C34" s="19" t="s">
        <v>11</v>
      </c>
      <c r="D34" s="20" t="s">
        <v>130</v>
      </c>
      <c r="E34" s="20" t="s">
        <v>131</v>
      </c>
      <c r="F34" s="21">
        <v>0.9</v>
      </c>
      <c r="G34" s="20" t="s">
        <v>126</v>
      </c>
      <c r="H34" s="20" t="s">
        <v>132</v>
      </c>
      <c r="I34" s="20" t="s">
        <v>133</v>
      </c>
      <c r="J34" s="20" t="s">
        <v>134</v>
      </c>
      <c r="K34" s="21" t="s">
        <v>126</v>
      </c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4">
        <v>0.9</v>
      </c>
    </row>
    <row r="35" spans="1:23" ht="61.5" customHeight="1" x14ac:dyDescent="0.25">
      <c r="A35" s="142"/>
      <c r="B35" s="142" t="s">
        <v>12</v>
      </c>
      <c r="C35" s="136" t="s">
        <v>13</v>
      </c>
      <c r="D35" s="20" t="s">
        <v>135</v>
      </c>
      <c r="E35" s="20" t="s">
        <v>136</v>
      </c>
      <c r="F35" s="20" t="s">
        <v>44</v>
      </c>
      <c r="G35" s="21">
        <v>1</v>
      </c>
      <c r="H35" s="20" t="s">
        <v>137</v>
      </c>
      <c r="I35" s="20" t="s">
        <v>138</v>
      </c>
      <c r="J35" s="20" t="s">
        <v>139</v>
      </c>
      <c r="K35" s="15">
        <v>0.4</v>
      </c>
      <c r="L35" s="63"/>
      <c r="M35" s="63"/>
      <c r="N35" s="63"/>
      <c r="O35" s="63"/>
      <c r="P35" s="63"/>
      <c r="Q35" s="63"/>
      <c r="R35" s="63"/>
      <c r="S35" s="59"/>
      <c r="T35" s="59"/>
      <c r="U35" s="62">
        <v>0.2</v>
      </c>
      <c r="V35" s="60"/>
      <c r="W35" s="62">
        <v>0.2</v>
      </c>
    </row>
    <row r="36" spans="1:23" ht="61.5" customHeight="1" x14ac:dyDescent="0.25">
      <c r="A36" s="142"/>
      <c r="B36" s="142"/>
      <c r="C36" s="137"/>
      <c r="D36" s="20" t="s">
        <v>140</v>
      </c>
      <c r="E36" s="20" t="s">
        <v>141</v>
      </c>
      <c r="F36" s="20" t="s">
        <v>44</v>
      </c>
      <c r="G36" s="21">
        <v>1</v>
      </c>
      <c r="H36" s="20" t="s">
        <v>142</v>
      </c>
      <c r="I36" s="20" t="s">
        <v>143</v>
      </c>
      <c r="J36" s="20" t="s">
        <v>139</v>
      </c>
      <c r="K36" s="21">
        <v>0.75</v>
      </c>
      <c r="L36" s="82">
        <v>0.42</v>
      </c>
      <c r="M36" s="83"/>
      <c r="N36" s="83"/>
      <c r="O36" s="83"/>
      <c r="P36" s="84"/>
      <c r="Q36" s="59"/>
      <c r="R36" s="59"/>
      <c r="S36" s="59"/>
      <c r="T36" s="59"/>
      <c r="U36" s="59"/>
      <c r="V36" s="59"/>
      <c r="W36" s="62">
        <v>0.33</v>
      </c>
    </row>
    <row r="37" spans="1:23" ht="81" customHeight="1" x14ac:dyDescent="0.25">
      <c r="A37" s="142"/>
      <c r="B37" s="142"/>
      <c r="C37" s="137"/>
      <c r="D37" s="20" t="s">
        <v>144</v>
      </c>
      <c r="E37" s="148" t="s">
        <v>145</v>
      </c>
      <c r="F37" s="20" t="s">
        <v>44</v>
      </c>
      <c r="G37" s="21">
        <v>1</v>
      </c>
      <c r="H37" s="148" t="s">
        <v>145</v>
      </c>
      <c r="I37" s="148" t="s">
        <v>146</v>
      </c>
      <c r="J37" s="148" t="s">
        <v>147</v>
      </c>
      <c r="K37" s="147">
        <v>1</v>
      </c>
      <c r="L37" s="85" t="s">
        <v>322</v>
      </c>
      <c r="M37" s="86"/>
      <c r="N37" s="87"/>
      <c r="O37" s="59"/>
      <c r="P37" s="59"/>
      <c r="Q37" s="59"/>
      <c r="R37" s="59"/>
      <c r="S37" s="59"/>
      <c r="T37" s="59"/>
      <c r="U37" s="59"/>
      <c r="V37" s="59"/>
      <c r="W37" s="59"/>
    </row>
    <row r="38" spans="1:23" ht="61.5" customHeight="1" x14ac:dyDescent="0.25">
      <c r="A38" s="142"/>
      <c r="B38" s="142"/>
      <c r="C38" s="137"/>
      <c r="D38" s="20" t="s">
        <v>148</v>
      </c>
      <c r="E38" s="148"/>
      <c r="F38" s="20" t="s">
        <v>44</v>
      </c>
      <c r="G38" s="21">
        <v>1</v>
      </c>
      <c r="H38" s="148"/>
      <c r="I38" s="148"/>
      <c r="J38" s="148"/>
      <c r="K38" s="147"/>
      <c r="L38" s="85" t="s">
        <v>322</v>
      </c>
      <c r="M38" s="86"/>
      <c r="N38" s="87"/>
      <c r="O38" s="59"/>
      <c r="P38" s="59"/>
      <c r="Q38" s="59"/>
      <c r="R38" s="59"/>
      <c r="S38" s="59"/>
      <c r="T38" s="59"/>
      <c r="U38" s="59"/>
      <c r="V38" s="59"/>
      <c r="W38" s="59"/>
    </row>
    <row r="39" spans="1:23" ht="61.5" customHeight="1" x14ac:dyDescent="0.25">
      <c r="A39" s="142"/>
      <c r="B39" s="142"/>
      <c r="C39" s="137"/>
      <c r="D39" s="20" t="s">
        <v>149</v>
      </c>
      <c r="E39" s="20" t="s">
        <v>150</v>
      </c>
      <c r="F39" s="20" t="s">
        <v>44</v>
      </c>
      <c r="G39" s="21">
        <v>1</v>
      </c>
      <c r="H39" s="20" t="s">
        <v>150</v>
      </c>
      <c r="I39" s="20" t="s">
        <v>146</v>
      </c>
      <c r="J39" s="20" t="s">
        <v>147</v>
      </c>
      <c r="K39" s="21">
        <v>1</v>
      </c>
      <c r="L39" s="88" t="s">
        <v>323</v>
      </c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90"/>
    </row>
    <row r="40" spans="1:23" ht="48" customHeight="1" x14ac:dyDescent="0.25">
      <c r="A40" s="142"/>
      <c r="B40" s="142"/>
      <c r="C40" s="136" t="s">
        <v>14</v>
      </c>
      <c r="D40" s="136" t="s">
        <v>151</v>
      </c>
      <c r="E40" s="20" t="s">
        <v>152</v>
      </c>
      <c r="F40" s="20" t="s">
        <v>44</v>
      </c>
      <c r="G40" s="21">
        <v>1</v>
      </c>
      <c r="H40" s="21" t="s">
        <v>153</v>
      </c>
      <c r="I40" s="20" t="s">
        <v>91</v>
      </c>
      <c r="J40" s="20" t="s">
        <v>154</v>
      </c>
      <c r="K40" s="21">
        <v>0.3</v>
      </c>
      <c r="L40" s="91">
        <v>0.15</v>
      </c>
      <c r="M40" s="92"/>
      <c r="N40" s="92"/>
      <c r="O40" s="92"/>
      <c r="P40" s="92"/>
      <c r="Q40" s="92"/>
      <c r="R40" s="93"/>
      <c r="S40" s="59"/>
      <c r="T40" s="59"/>
      <c r="U40" s="59"/>
      <c r="V40" s="59"/>
      <c r="W40" s="62">
        <v>0.15</v>
      </c>
    </row>
    <row r="41" spans="1:23" ht="47.25" customHeight="1" x14ac:dyDescent="0.25">
      <c r="A41" s="142"/>
      <c r="B41" s="142"/>
      <c r="C41" s="137"/>
      <c r="D41" s="137"/>
      <c r="E41" s="20" t="s">
        <v>155</v>
      </c>
      <c r="F41" s="20" t="s">
        <v>44</v>
      </c>
      <c r="G41" s="21">
        <v>1</v>
      </c>
      <c r="H41" s="21" t="s">
        <v>153</v>
      </c>
      <c r="I41" s="20" t="s">
        <v>91</v>
      </c>
      <c r="J41" s="20" t="s">
        <v>156</v>
      </c>
      <c r="K41" s="21">
        <v>0.3</v>
      </c>
      <c r="L41" s="91">
        <v>0.15</v>
      </c>
      <c r="M41" s="92"/>
      <c r="N41" s="92"/>
      <c r="O41" s="92"/>
      <c r="P41" s="92"/>
      <c r="Q41" s="92"/>
      <c r="R41" s="93"/>
      <c r="S41" s="59"/>
      <c r="T41" s="59"/>
      <c r="U41" s="59"/>
      <c r="V41" s="59"/>
      <c r="W41" s="62">
        <v>0.15</v>
      </c>
    </row>
    <row r="42" spans="1:23" ht="43.5" customHeight="1" x14ac:dyDescent="0.25">
      <c r="A42" s="142"/>
      <c r="B42" s="142"/>
      <c r="C42" s="138"/>
      <c r="D42" s="138"/>
      <c r="E42" s="27" t="s">
        <v>157</v>
      </c>
      <c r="F42" s="27" t="s">
        <v>44</v>
      </c>
      <c r="G42" s="35">
        <v>1</v>
      </c>
      <c r="H42" s="35" t="s">
        <v>153</v>
      </c>
      <c r="I42" s="27" t="s">
        <v>91</v>
      </c>
      <c r="J42" s="27" t="s">
        <v>156</v>
      </c>
      <c r="K42" s="35">
        <v>0.3</v>
      </c>
      <c r="L42" s="91">
        <v>0.15</v>
      </c>
      <c r="M42" s="92"/>
      <c r="N42" s="92"/>
      <c r="O42" s="92"/>
      <c r="P42" s="92"/>
      <c r="Q42" s="92"/>
      <c r="R42" s="93"/>
      <c r="S42" s="59"/>
      <c r="T42" s="59"/>
      <c r="U42" s="59"/>
      <c r="V42" s="59"/>
      <c r="W42" s="62">
        <v>0.15</v>
      </c>
    </row>
    <row r="43" spans="1:23" s="36" customFormat="1" ht="18.75" customHeight="1" x14ac:dyDescent="0.25">
      <c r="A43" s="130" t="s">
        <v>291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1"/>
    </row>
    <row r="44" spans="1:23" s="34" customFormat="1" ht="18.75" customHeight="1" x14ac:dyDescent="0.25">
      <c r="A44" s="132" t="s">
        <v>292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3"/>
    </row>
    <row r="45" spans="1:23" s="31" customFormat="1" ht="18" x14ac:dyDescent="0.25">
      <c r="A45" s="134" t="s">
        <v>306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5"/>
    </row>
    <row r="46" spans="1:23" ht="56.25" customHeight="1" x14ac:dyDescent="0.25">
      <c r="A46" s="5" t="s">
        <v>289</v>
      </c>
      <c r="B46" s="5" t="s">
        <v>290</v>
      </c>
      <c r="C46" s="5" t="s">
        <v>35</v>
      </c>
      <c r="D46" s="5" t="s">
        <v>36</v>
      </c>
      <c r="E46" s="5" t="s">
        <v>37</v>
      </c>
      <c r="F46" s="5" t="s">
        <v>38</v>
      </c>
      <c r="G46" s="5" t="s">
        <v>39</v>
      </c>
      <c r="H46" s="5" t="s">
        <v>40</v>
      </c>
      <c r="I46" s="5" t="s">
        <v>41</v>
      </c>
      <c r="J46" s="5" t="s">
        <v>42</v>
      </c>
      <c r="K46" s="5">
        <v>2019</v>
      </c>
      <c r="L46" s="32" t="s">
        <v>293</v>
      </c>
      <c r="M46" s="32" t="s">
        <v>294</v>
      </c>
      <c r="N46" s="32" t="s">
        <v>295</v>
      </c>
      <c r="O46" s="32" t="s">
        <v>296</v>
      </c>
      <c r="P46" s="32" t="s">
        <v>297</v>
      </c>
      <c r="Q46" s="32" t="s">
        <v>298</v>
      </c>
      <c r="R46" s="32" t="s">
        <v>299</v>
      </c>
      <c r="S46" s="32" t="s">
        <v>300</v>
      </c>
      <c r="T46" s="32" t="s">
        <v>301</v>
      </c>
      <c r="U46" s="32" t="s">
        <v>302</v>
      </c>
      <c r="V46" s="32" t="s">
        <v>303</v>
      </c>
      <c r="W46" s="32" t="s">
        <v>304</v>
      </c>
    </row>
    <row r="47" spans="1:23" ht="65.25" customHeight="1" x14ac:dyDescent="0.25">
      <c r="A47" s="149" t="s">
        <v>15</v>
      </c>
      <c r="B47" s="152" t="s">
        <v>16</v>
      </c>
      <c r="C47" s="159" t="s">
        <v>17</v>
      </c>
      <c r="D47" s="159" t="s">
        <v>158</v>
      </c>
      <c r="E47" s="28" t="s">
        <v>159</v>
      </c>
      <c r="F47" s="28">
        <v>100</v>
      </c>
      <c r="G47" s="2">
        <v>1</v>
      </c>
      <c r="H47" s="28" t="s">
        <v>43</v>
      </c>
      <c r="I47" s="28" t="s">
        <v>160</v>
      </c>
      <c r="J47" s="28" t="s">
        <v>161</v>
      </c>
      <c r="K47" s="2">
        <v>1</v>
      </c>
      <c r="L47" s="30"/>
      <c r="M47" s="30"/>
      <c r="N47" s="45">
        <v>0.25</v>
      </c>
      <c r="O47" s="46"/>
      <c r="P47" s="46"/>
      <c r="Q47" s="45">
        <v>0.25</v>
      </c>
      <c r="R47" s="46"/>
      <c r="S47" s="46"/>
      <c r="T47" s="45">
        <v>0.25</v>
      </c>
      <c r="U47" s="46"/>
      <c r="V47" s="45">
        <v>0.25</v>
      </c>
      <c r="W47" s="46"/>
    </row>
    <row r="48" spans="1:23" ht="63.75" x14ac:dyDescent="0.25">
      <c r="A48" s="150"/>
      <c r="B48" s="154"/>
      <c r="C48" s="160"/>
      <c r="D48" s="160"/>
      <c r="E48" s="28" t="s">
        <v>162</v>
      </c>
      <c r="F48" s="28">
        <v>0</v>
      </c>
      <c r="G48" s="3">
        <v>16</v>
      </c>
      <c r="H48" s="28" t="s">
        <v>43</v>
      </c>
      <c r="I48" s="28" t="s">
        <v>163</v>
      </c>
      <c r="J48" s="28" t="s">
        <v>164</v>
      </c>
      <c r="K48" s="3">
        <v>4</v>
      </c>
      <c r="L48" s="30"/>
      <c r="M48" s="30"/>
      <c r="N48" s="46">
        <v>1</v>
      </c>
      <c r="O48" s="46"/>
      <c r="P48" s="46"/>
      <c r="Q48" s="46">
        <v>1</v>
      </c>
      <c r="R48" s="46"/>
      <c r="S48" s="46"/>
      <c r="T48" s="46">
        <v>1</v>
      </c>
      <c r="U48" s="46"/>
      <c r="V48" s="46"/>
      <c r="W48" s="46">
        <v>1</v>
      </c>
    </row>
    <row r="49" spans="1:23" ht="116.25" customHeight="1" x14ac:dyDescent="0.25">
      <c r="A49" s="150"/>
      <c r="B49" s="6" t="s">
        <v>18</v>
      </c>
      <c r="C49" s="28" t="s">
        <v>19</v>
      </c>
      <c r="D49" s="28" t="s">
        <v>165</v>
      </c>
      <c r="E49" s="28" t="s">
        <v>166</v>
      </c>
      <c r="F49" s="28" t="s">
        <v>44</v>
      </c>
      <c r="G49" s="2">
        <v>1</v>
      </c>
      <c r="H49" s="28" t="s">
        <v>167</v>
      </c>
      <c r="I49" s="28" t="s">
        <v>168</v>
      </c>
      <c r="J49" s="28" t="s">
        <v>169</v>
      </c>
      <c r="K49" s="2">
        <v>1</v>
      </c>
      <c r="L49" s="30"/>
      <c r="M49" s="30"/>
      <c r="N49" s="45">
        <v>0.25</v>
      </c>
      <c r="O49" s="46"/>
      <c r="P49" s="46"/>
      <c r="Q49" s="45">
        <v>0.25</v>
      </c>
      <c r="R49" s="46"/>
      <c r="S49" s="46"/>
      <c r="T49" s="45">
        <v>0.25</v>
      </c>
      <c r="U49" s="46"/>
      <c r="V49" s="45">
        <v>0.25</v>
      </c>
      <c r="W49" s="46"/>
    </row>
    <row r="50" spans="1:23" ht="134.25" customHeight="1" x14ac:dyDescent="0.25">
      <c r="A50" s="150"/>
      <c r="B50" s="6" t="s">
        <v>20</v>
      </c>
      <c r="C50" s="28" t="s">
        <v>21</v>
      </c>
      <c r="D50" s="28" t="s">
        <v>170</v>
      </c>
      <c r="E50" s="28" t="s">
        <v>171</v>
      </c>
      <c r="F50" s="28" t="s">
        <v>44</v>
      </c>
      <c r="G50" s="2">
        <v>1</v>
      </c>
      <c r="H50" s="28" t="s">
        <v>167</v>
      </c>
      <c r="I50" s="28" t="s">
        <v>168</v>
      </c>
      <c r="J50" s="28" t="s">
        <v>169</v>
      </c>
      <c r="K50" s="2">
        <v>1</v>
      </c>
      <c r="L50" s="30"/>
      <c r="M50" s="30"/>
      <c r="N50" s="45">
        <v>0.25</v>
      </c>
      <c r="O50" s="46"/>
      <c r="P50" s="46"/>
      <c r="Q50" s="45">
        <v>0.25</v>
      </c>
      <c r="R50" s="46"/>
      <c r="S50" s="46"/>
      <c r="T50" s="45">
        <v>0.25</v>
      </c>
      <c r="U50" s="46"/>
      <c r="V50" s="45">
        <v>0.25</v>
      </c>
      <c r="W50" s="46"/>
    </row>
    <row r="51" spans="1:23" ht="144.75" customHeight="1" x14ac:dyDescent="0.25">
      <c r="A51" s="150"/>
      <c r="B51" s="7" t="s">
        <v>22</v>
      </c>
      <c r="C51" s="28" t="s">
        <v>23</v>
      </c>
      <c r="D51" s="28" t="s">
        <v>172</v>
      </c>
      <c r="E51" s="28" t="s">
        <v>173</v>
      </c>
      <c r="F51" s="28" t="s">
        <v>44</v>
      </c>
      <c r="G51" s="2">
        <v>1</v>
      </c>
      <c r="H51" s="28" t="s">
        <v>167</v>
      </c>
      <c r="I51" s="28" t="s">
        <v>168</v>
      </c>
      <c r="J51" s="28" t="s">
        <v>169</v>
      </c>
      <c r="K51" s="2">
        <v>1</v>
      </c>
      <c r="L51" s="30"/>
      <c r="M51" s="30"/>
      <c r="N51" s="46"/>
      <c r="O51" s="46"/>
      <c r="P51" s="46"/>
      <c r="Q51" s="45">
        <v>0.5</v>
      </c>
      <c r="R51" s="46"/>
      <c r="S51" s="46"/>
      <c r="T51" s="46"/>
      <c r="U51" s="46"/>
      <c r="V51" s="46"/>
      <c r="W51" s="45">
        <v>0.5</v>
      </c>
    </row>
    <row r="52" spans="1:23" ht="106.5" customHeight="1" x14ac:dyDescent="0.25">
      <c r="A52" s="150"/>
      <c r="B52" s="6" t="s">
        <v>24</v>
      </c>
      <c r="C52" s="28" t="s">
        <v>25</v>
      </c>
      <c r="D52" s="28" t="s">
        <v>174</v>
      </c>
      <c r="E52" s="28" t="s">
        <v>175</v>
      </c>
      <c r="F52" s="28" t="s">
        <v>44</v>
      </c>
      <c r="G52" s="2">
        <v>1</v>
      </c>
      <c r="H52" s="28" t="s">
        <v>167</v>
      </c>
      <c r="I52" s="28" t="s">
        <v>168</v>
      </c>
      <c r="J52" s="28" t="s">
        <v>169</v>
      </c>
      <c r="K52" s="2">
        <v>1</v>
      </c>
      <c r="L52" s="30"/>
      <c r="M52" s="30"/>
      <c r="N52" s="46"/>
      <c r="O52" s="46"/>
      <c r="P52" s="46"/>
      <c r="Q52" s="46"/>
      <c r="R52" s="46"/>
      <c r="S52" s="46"/>
      <c r="T52" s="46"/>
      <c r="U52" s="46"/>
      <c r="V52" s="45"/>
      <c r="W52" s="45">
        <v>1</v>
      </c>
    </row>
    <row r="53" spans="1:23" ht="147" customHeight="1" x14ac:dyDescent="0.25">
      <c r="A53" s="151"/>
      <c r="B53" s="6" t="s">
        <v>26</v>
      </c>
      <c r="C53" s="28" t="s">
        <v>25</v>
      </c>
      <c r="D53" s="28" t="s">
        <v>174</v>
      </c>
      <c r="E53" s="28" t="s">
        <v>175</v>
      </c>
      <c r="F53" s="28" t="s">
        <v>44</v>
      </c>
      <c r="G53" s="2">
        <v>1</v>
      </c>
      <c r="H53" s="28" t="s">
        <v>167</v>
      </c>
      <c r="I53" s="28" t="s">
        <v>168</v>
      </c>
      <c r="J53" s="28" t="s">
        <v>169</v>
      </c>
      <c r="K53" s="2">
        <v>1</v>
      </c>
      <c r="L53" s="30"/>
      <c r="M53" s="30"/>
      <c r="N53" s="46"/>
      <c r="O53" s="45">
        <v>1</v>
      </c>
      <c r="P53" s="46"/>
      <c r="Q53" s="46"/>
      <c r="R53" s="46"/>
      <c r="S53" s="46"/>
      <c r="T53" s="46"/>
      <c r="U53" s="46"/>
      <c r="V53" s="46"/>
      <c r="W53" s="46"/>
    </row>
    <row r="54" spans="1:23" s="36" customFormat="1" ht="18.75" customHeight="1" x14ac:dyDescent="0.25">
      <c r="A54" s="130" t="s">
        <v>291</v>
      </c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1"/>
    </row>
    <row r="55" spans="1:23" s="34" customFormat="1" ht="18.75" customHeight="1" x14ac:dyDescent="0.25">
      <c r="A55" s="132" t="s">
        <v>292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3"/>
    </row>
    <row r="56" spans="1:23" s="31" customFormat="1" ht="18" x14ac:dyDescent="0.25">
      <c r="A56" s="134" t="s">
        <v>307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5"/>
    </row>
    <row r="57" spans="1:23" ht="56.25" customHeight="1" x14ac:dyDescent="0.25">
      <c r="A57" s="5" t="s">
        <v>289</v>
      </c>
      <c r="B57" s="5" t="s">
        <v>290</v>
      </c>
      <c r="C57" s="5" t="s">
        <v>35</v>
      </c>
      <c r="D57" s="5" t="s">
        <v>36</v>
      </c>
      <c r="E57" s="5" t="s">
        <v>37</v>
      </c>
      <c r="F57" s="5" t="s">
        <v>38</v>
      </c>
      <c r="G57" s="5" t="s">
        <v>39</v>
      </c>
      <c r="H57" s="5" t="s">
        <v>40</v>
      </c>
      <c r="I57" s="5" t="s">
        <v>41</v>
      </c>
      <c r="J57" s="5" t="s">
        <v>42</v>
      </c>
      <c r="K57" s="5">
        <v>2019</v>
      </c>
      <c r="L57" s="32" t="s">
        <v>293</v>
      </c>
      <c r="M57" s="32" t="s">
        <v>294</v>
      </c>
      <c r="N57" s="32" t="s">
        <v>295</v>
      </c>
      <c r="O57" s="32" t="s">
        <v>296</v>
      </c>
      <c r="P57" s="32" t="s">
        <v>297</v>
      </c>
      <c r="Q57" s="32" t="s">
        <v>298</v>
      </c>
      <c r="R57" s="32" t="s">
        <v>299</v>
      </c>
      <c r="S57" s="32" t="s">
        <v>300</v>
      </c>
      <c r="T57" s="32" t="s">
        <v>301</v>
      </c>
      <c r="U57" s="32" t="s">
        <v>302</v>
      </c>
      <c r="V57" s="32" t="s">
        <v>303</v>
      </c>
      <c r="W57" s="32" t="s">
        <v>304</v>
      </c>
    </row>
    <row r="58" spans="1:23" ht="84.75" customHeight="1" x14ac:dyDescent="0.25">
      <c r="A58" s="149" t="s">
        <v>27</v>
      </c>
      <c r="B58" s="152" t="s">
        <v>28</v>
      </c>
      <c r="C58" s="155" t="s">
        <v>30</v>
      </c>
      <c r="D58" s="158" t="s">
        <v>181</v>
      </c>
      <c r="E58" s="28" t="s">
        <v>69</v>
      </c>
      <c r="F58" s="28" t="s">
        <v>44</v>
      </c>
      <c r="G58" s="2">
        <v>1</v>
      </c>
      <c r="H58" s="28" t="s">
        <v>43</v>
      </c>
      <c r="I58" s="28" t="s">
        <v>182</v>
      </c>
      <c r="J58" s="28" t="s">
        <v>178</v>
      </c>
      <c r="K58" s="65" t="s">
        <v>46</v>
      </c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</row>
    <row r="59" spans="1:23" ht="72" customHeight="1" x14ac:dyDescent="0.25">
      <c r="A59" s="150"/>
      <c r="B59" s="153"/>
      <c r="C59" s="156"/>
      <c r="D59" s="158"/>
      <c r="E59" s="28" t="s">
        <v>184</v>
      </c>
      <c r="F59" s="28" t="s">
        <v>44</v>
      </c>
      <c r="G59" s="2">
        <v>1</v>
      </c>
      <c r="H59" s="28" t="s">
        <v>43</v>
      </c>
      <c r="I59" s="28" t="s">
        <v>182</v>
      </c>
      <c r="J59" s="28" t="s">
        <v>178</v>
      </c>
      <c r="K59" s="2">
        <v>0.5</v>
      </c>
      <c r="L59" s="46"/>
      <c r="M59" s="46"/>
      <c r="N59" s="46"/>
      <c r="O59" s="46"/>
      <c r="P59" s="46"/>
      <c r="Q59" s="46"/>
      <c r="R59" s="45">
        <v>0.25</v>
      </c>
      <c r="S59" s="46"/>
      <c r="T59" s="46"/>
      <c r="U59" s="46"/>
      <c r="V59" s="46"/>
      <c r="W59" s="45">
        <v>0.25</v>
      </c>
    </row>
    <row r="60" spans="1:23" ht="192" customHeight="1" x14ac:dyDescent="0.25">
      <c r="A60" s="151"/>
      <c r="B60" s="154"/>
      <c r="C60" s="157"/>
      <c r="D60" s="158"/>
      <c r="E60" s="28" t="s">
        <v>185</v>
      </c>
      <c r="F60" s="28" t="s">
        <v>44</v>
      </c>
      <c r="G60" s="2" t="s">
        <v>186</v>
      </c>
      <c r="H60" s="28" t="s">
        <v>187</v>
      </c>
      <c r="I60" s="28" t="s">
        <v>182</v>
      </c>
      <c r="J60" s="28" t="s">
        <v>188</v>
      </c>
      <c r="K60" s="65" t="s">
        <v>46</v>
      </c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</row>
    <row r="61" spans="1:23" s="36" customFormat="1" ht="18.75" customHeight="1" x14ac:dyDescent="0.25">
      <c r="A61" s="130" t="s">
        <v>291</v>
      </c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1"/>
    </row>
    <row r="62" spans="1:23" s="34" customFormat="1" ht="18.75" customHeight="1" x14ac:dyDescent="0.25">
      <c r="A62" s="132" t="s">
        <v>292</v>
      </c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3"/>
    </row>
    <row r="63" spans="1:23" s="31" customFormat="1" ht="18" x14ac:dyDescent="0.25">
      <c r="A63" s="134" t="s">
        <v>308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5"/>
    </row>
    <row r="64" spans="1:23" ht="57.75" customHeight="1" x14ac:dyDescent="0.25">
      <c r="A64" s="5" t="s">
        <v>289</v>
      </c>
      <c r="B64" s="5" t="s">
        <v>290</v>
      </c>
      <c r="C64" s="5" t="s">
        <v>35</v>
      </c>
      <c r="D64" s="5" t="s">
        <v>36</v>
      </c>
      <c r="E64" s="5" t="s">
        <v>37</v>
      </c>
      <c r="F64" s="5" t="s">
        <v>38</v>
      </c>
      <c r="G64" s="5" t="s">
        <v>39</v>
      </c>
      <c r="H64" s="5" t="s">
        <v>40</v>
      </c>
      <c r="I64" s="5" t="s">
        <v>41</v>
      </c>
      <c r="J64" s="5" t="s">
        <v>42</v>
      </c>
      <c r="K64" s="5">
        <v>2019</v>
      </c>
      <c r="L64" s="32" t="s">
        <v>293</v>
      </c>
      <c r="M64" s="32" t="s">
        <v>294</v>
      </c>
      <c r="N64" s="32" t="s">
        <v>295</v>
      </c>
      <c r="O64" s="32" t="s">
        <v>296</v>
      </c>
      <c r="P64" s="32" t="s">
        <v>297</v>
      </c>
      <c r="Q64" s="32" t="s">
        <v>298</v>
      </c>
      <c r="R64" s="32" t="s">
        <v>299</v>
      </c>
      <c r="S64" s="32" t="s">
        <v>300</v>
      </c>
      <c r="T64" s="32" t="s">
        <v>301</v>
      </c>
      <c r="U64" s="32" t="s">
        <v>302</v>
      </c>
      <c r="V64" s="32" t="s">
        <v>303</v>
      </c>
      <c r="W64" s="32" t="s">
        <v>304</v>
      </c>
    </row>
    <row r="65" spans="1:23" ht="66.75" customHeight="1" x14ac:dyDescent="0.25">
      <c r="A65" s="164" t="s">
        <v>27</v>
      </c>
      <c r="B65" s="136" t="s">
        <v>32</v>
      </c>
      <c r="C65" s="136" t="s">
        <v>33</v>
      </c>
      <c r="D65" s="42" t="s">
        <v>315</v>
      </c>
      <c r="E65" s="41" t="s">
        <v>251</v>
      </c>
      <c r="F65" s="41">
        <v>92</v>
      </c>
      <c r="G65" s="41">
        <v>100</v>
      </c>
      <c r="H65" s="41" t="s">
        <v>43</v>
      </c>
      <c r="I65" s="41" t="s">
        <v>252</v>
      </c>
      <c r="J65" s="41" t="s">
        <v>253</v>
      </c>
      <c r="K65" s="41">
        <v>97</v>
      </c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 t="s">
        <v>316</v>
      </c>
      <c r="W65" s="44"/>
    </row>
    <row r="66" spans="1:23" ht="57.75" customHeight="1" x14ac:dyDescent="0.25">
      <c r="A66" s="165"/>
      <c r="B66" s="137"/>
      <c r="C66" s="137"/>
      <c r="D66" s="43" t="s">
        <v>196</v>
      </c>
      <c r="E66" s="43" t="s">
        <v>197</v>
      </c>
      <c r="F66" s="37">
        <v>0.4</v>
      </c>
      <c r="G66" s="37">
        <v>0.8</v>
      </c>
      <c r="H66" s="43" t="s">
        <v>198</v>
      </c>
      <c r="I66" s="43" t="s">
        <v>199</v>
      </c>
      <c r="J66" s="43" t="s">
        <v>200</v>
      </c>
      <c r="K66" s="38">
        <v>0.8</v>
      </c>
      <c r="L66" s="47"/>
      <c r="M66" s="47"/>
      <c r="N66" s="47"/>
      <c r="O66" s="48">
        <v>0.05</v>
      </c>
      <c r="P66" s="49"/>
      <c r="Q66" s="49"/>
      <c r="R66" s="49"/>
      <c r="S66" s="48">
        <v>0.6</v>
      </c>
      <c r="T66" s="49"/>
      <c r="U66" s="49"/>
      <c r="V66" s="49"/>
      <c r="W66" s="48">
        <v>0.8</v>
      </c>
    </row>
    <row r="67" spans="1:23" ht="38.25" x14ac:dyDescent="0.25">
      <c r="A67" s="165"/>
      <c r="B67" s="137"/>
      <c r="C67" s="137"/>
      <c r="D67" s="163" t="s">
        <v>201</v>
      </c>
      <c r="E67" s="43" t="s">
        <v>202</v>
      </c>
      <c r="F67" s="43">
        <v>78</v>
      </c>
      <c r="G67" s="43">
        <v>90</v>
      </c>
      <c r="H67" s="43" t="s">
        <v>203</v>
      </c>
      <c r="I67" s="43" t="s">
        <v>199</v>
      </c>
      <c r="J67" s="43" t="s">
        <v>204</v>
      </c>
      <c r="K67" s="38">
        <v>0.9</v>
      </c>
      <c r="L67" s="49"/>
      <c r="M67" s="49"/>
      <c r="N67" s="48">
        <v>0.25</v>
      </c>
      <c r="O67" s="49"/>
      <c r="P67" s="48">
        <v>0.5</v>
      </c>
      <c r="Q67" s="48"/>
      <c r="R67" s="48">
        <v>0.9</v>
      </c>
      <c r="S67" s="49"/>
      <c r="T67" s="49"/>
      <c r="U67" s="49"/>
      <c r="V67" s="49"/>
      <c r="W67" s="49"/>
    </row>
    <row r="68" spans="1:23" ht="38.25" x14ac:dyDescent="0.25">
      <c r="A68" s="165"/>
      <c r="B68" s="137"/>
      <c r="C68" s="137"/>
      <c r="D68" s="163"/>
      <c r="E68" s="43" t="s">
        <v>205</v>
      </c>
      <c r="F68" s="43" t="s">
        <v>44</v>
      </c>
      <c r="G68" s="37">
        <v>1</v>
      </c>
      <c r="H68" s="43" t="s">
        <v>43</v>
      </c>
      <c r="I68" s="43" t="s">
        <v>199</v>
      </c>
      <c r="J68" s="43" t="s">
        <v>204</v>
      </c>
      <c r="K68" s="39">
        <v>0.25</v>
      </c>
      <c r="L68" s="47"/>
      <c r="M68" s="47"/>
      <c r="N68" s="47"/>
      <c r="O68" s="47"/>
      <c r="P68" s="47"/>
      <c r="Q68" s="50">
        <v>0.4</v>
      </c>
      <c r="R68" s="47"/>
      <c r="S68" s="47"/>
      <c r="T68" s="47"/>
      <c r="U68" s="47"/>
      <c r="V68" s="47"/>
      <c r="W68" s="50">
        <v>0.8</v>
      </c>
    </row>
    <row r="69" spans="1:23" ht="102" customHeight="1" x14ac:dyDescent="0.25">
      <c r="A69" s="166"/>
      <c r="B69" s="138"/>
      <c r="C69" s="138"/>
      <c r="D69" s="43" t="s">
        <v>206</v>
      </c>
      <c r="E69" s="43" t="s">
        <v>207</v>
      </c>
      <c r="F69" s="37">
        <v>0.8</v>
      </c>
      <c r="G69" s="43" t="s">
        <v>120</v>
      </c>
      <c r="H69" s="43" t="s">
        <v>208</v>
      </c>
      <c r="I69" s="43" t="s">
        <v>209</v>
      </c>
      <c r="J69" s="43" t="s">
        <v>210</v>
      </c>
      <c r="K69" s="43" t="s">
        <v>120</v>
      </c>
      <c r="L69" s="47"/>
      <c r="M69" s="47"/>
      <c r="N69" s="47"/>
      <c r="O69" s="47"/>
      <c r="P69" s="47"/>
      <c r="Q69" s="48">
        <v>0.3</v>
      </c>
      <c r="R69" s="49"/>
      <c r="S69" s="49"/>
      <c r="T69" s="48">
        <v>0.7</v>
      </c>
      <c r="U69" s="49"/>
      <c r="V69" s="49"/>
      <c r="W69" s="48">
        <v>0.8</v>
      </c>
    </row>
    <row r="70" spans="1:23" s="36" customFormat="1" ht="18.75" customHeight="1" x14ac:dyDescent="0.25">
      <c r="A70" s="130" t="s">
        <v>291</v>
      </c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1"/>
    </row>
    <row r="71" spans="1:23" s="34" customFormat="1" ht="18.75" customHeight="1" x14ac:dyDescent="0.25">
      <c r="A71" s="132" t="s">
        <v>292</v>
      </c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3"/>
    </row>
    <row r="72" spans="1:23" s="31" customFormat="1" ht="18" x14ac:dyDescent="0.25">
      <c r="A72" s="134" t="s">
        <v>309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5"/>
    </row>
    <row r="73" spans="1:23" ht="57.75" customHeight="1" x14ac:dyDescent="0.25">
      <c r="A73" s="5" t="s">
        <v>289</v>
      </c>
      <c r="B73" s="5" t="s">
        <v>290</v>
      </c>
      <c r="C73" s="5" t="s">
        <v>35</v>
      </c>
      <c r="D73" s="5" t="s">
        <v>36</v>
      </c>
      <c r="E73" s="5" t="s">
        <v>37</v>
      </c>
      <c r="F73" s="5" t="s">
        <v>38</v>
      </c>
      <c r="G73" s="5" t="s">
        <v>39</v>
      </c>
      <c r="H73" s="5" t="s">
        <v>40</v>
      </c>
      <c r="I73" s="5" t="s">
        <v>41</v>
      </c>
      <c r="J73" s="5" t="s">
        <v>42</v>
      </c>
      <c r="K73" s="5">
        <v>2019</v>
      </c>
      <c r="L73" s="32" t="s">
        <v>293</v>
      </c>
      <c r="M73" s="32" t="s">
        <v>294</v>
      </c>
      <c r="N73" s="32" t="s">
        <v>295</v>
      </c>
      <c r="O73" s="32" t="s">
        <v>296</v>
      </c>
      <c r="P73" s="32" t="s">
        <v>297</v>
      </c>
      <c r="Q73" s="32" t="s">
        <v>298</v>
      </c>
      <c r="R73" s="32" t="s">
        <v>299</v>
      </c>
      <c r="S73" s="32" t="s">
        <v>300</v>
      </c>
      <c r="T73" s="32" t="s">
        <v>301</v>
      </c>
      <c r="U73" s="32" t="s">
        <v>302</v>
      </c>
      <c r="V73" s="32" t="s">
        <v>303</v>
      </c>
      <c r="W73" s="32" t="s">
        <v>304</v>
      </c>
    </row>
    <row r="74" spans="1:23" ht="88.5" customHeight="1" x14ac:dyDescent="0.25">
      <c r="A74" s="161" t="s">
        <v>27</v>
      </c>
      <c r="B74" s="161" t="s">
        <v>28</v>
      </c>
      <c r="C74" s="162" t="s">
        <v>31</v>
      </c>
      <c r="D74" s="25" t="s">
        <v>189</v>
      </c>
      <c r="E74" s="25" t="s">
        <v>190</v>
      </c>
      <c r="F74" s="25" t="s">
        <v>44</v>
      </c>
      <c r="G74" s="26">
        <v>1</v>
      </c>
      <c r="H74" s="25" t="s">
        <v>191</v>
      </c>
      <c r="I74" s="25" t="s">
        <v>192</v>
      </c>
      <c r="J74" s="25" t="s">
        <v>178</v>
      </c>
      <c r="K74" s="26">
        <v>1</v>
      </c>
      <c r="L74" s="30"/>
      <c r="M74" s="30"/>
      <c r="N74" s="30"/>
      <c r="O74" s="30"/>
      <c r="P74" s="30"/>
      <c r="Q74" s="30"/>
      <c r="R74" s="30"/>
      <c r="S74" s="30"/>
      <c r="T74" s="45">
        <v>1</v>
      </c>
      <c r="U74" s="30"/>
      <c r="V74" s="30"/>
      <c r="W74" s="30"/>
    </row>
    <row r="75" spans="1:23" ht="145.5" customHeight="1" x14ac:dyDescent="0.25">
      <c r="A75" s="161"/>
      <c r="B75" s="161"/>
      <c r="C75" s="162"/>
      <c r="D75" s="25" t="s">
        <v>193</v>
      </c>
      <c r="E75" s="25" t="s">
        <v>194</v>
      </c>
      <c r="F75" s="26">
        <v>0.5</v>
      </c>
      <c r="G75" s="26">
        <v>1</v>
      </c>
      <c r="H75" s="25" t="s">
        <v>195</v>
      </c>
      <c r="I75" s="25" t="s">
        <v>192</v>
      </c>
      <c r="J75" s="25" t="s">
        <v>178</v>
      </c>
      <c r="K75" s="26">
        <v>1</v>
      </c>
      <c r="L75" s="30"/>
      <c r="M75" s="30"/>
      <c r="N75" s="30"/>
      <c r="O75" s="30"/>
      <c r="P75" s="45">
        <v>1</v>
      </c>
      <c r="Q75" s="30"/>
      <c r="R75" s="30"/>
      <c r="S75" s="30"/>
      <c r="T75" s="30"/>
      <c r="U75" s="30"/>
      <c r="V75" s="30"/>
      <c r="W75" s="30"/>
    </row>
    <row r="76" spans="1:23" s="36" customFormat="1" ht="18.75" customHeight="1" x14ac:dyDescent="0.25">
      <c r="A76" s="130" t="s">
        <v>291</v>
      </c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1"/>
    </row>
    <row r="77" spans="1:23" s="34" customFormat="1" ht="18.75" customHeight="1" x14ac:dyDescent="0.25">
      <c r="A77" s="132" t="s">
        <v>292</v>
      </c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3"/>
    </row>
    <row r="78" spans="1:23" s="31" customFormat="1" ht="18" x14ac:dyDescent="0.25">
      <c r="A78" s="134" t="s">
        <v>310</v>
      </c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5"/>
    </row>
    <row r="79" spans="1:23" ht="57.75" customHeight="1" x14ac:dyDescent="0.25">
      <c r="A79" s="5" t="s">
        <v>289</v>
      </c>
      <c r="B79" s="5" t="s">
        <v>290</v>
      </c>
      <c r="C79" s="5" t="s">
        <v>35</v>
      </c>
      <c r="D79" s="5" t="s">
        <v>36</v>
      </c>
      <c r="E79" s="5" t="s">
        <v>37</v>
      </c>
      <c r="F79" s="5" t="s">
        <v>38</v>
      </c>
      <c r="G79" s="5" t="s">
        <v>39</v>
      </c>
      <c r="H79" s="5" t="s">
        <v>40</v>
      </c>
      <c r="I79" s="5" t="s">
        <v>41</v>
      </c>
      <c r="J79" s="5" t="s">
        <v>42</v>
      </c>
      <c r="K79" s="5">
        <v>2019</v>
      </c>
      <c r="L79" s="32" t="s">
        <v>293</v>
      </c>
      <c r="M79" s="32" t="s">
        <v>294</v>
      </c>
      <c r="N79" s="32" t="s">
        <v>295</v>
      </c>
      <c r="O79" s="32" t="s">
        <v>296</v>
      </c>
      <c r="P79" s="32" t="s">
        <v>297</v>
      </c>
      <c r="Q79" s="32" t="s">
        <v>298</v>
      </c>
      <c r="R79" s="32" t="s">
        <v>299</v>
      </c>
      <c r="S79" s="32" t="s">
        <v>300</v>
      </c>
      <c r="T79" s="32" t="s">
        <v>301</v>
      </c>
      <c r="U79" s="32" t="s">
        <v>302</v>
      </c>
      <c r="V79" s="32" t="s">
        <v>303</v>
      </c>
      <c r="W79" s="32" t="s">
        <v>304</v>
      </c>
    </row>
    <row r="80" spans="1:23" ht="69" customHeight="1" x14ac:dyDescent="0.25">
      <c r="A80" s="149" t="s">
        <v>27</v>
      </c>
      <c r="B80" s="149" t="s">
        <v>288</v>
      </c>
      <c r="C80" s="155" t="s">
        <v>286</v>
      </c>
      <c r="D80" s="22" t="s">
        <v>211</v>
      </c>
      <c r="E80" s="1" t="s">
        <v>212</v>
      </c>
      <c r="F80" s="28" t="s">
        <v>44</v>
      </c>
      <c r="G80" s="2">
        <v>1</v>
      </c>
      <c r="H80" s="28" t="s">
        <v>213</v>
      </c>
      <c r="I80" s="28" t="s">
        <v>214</v>
      </c>
      <c r="J80" s="28" t="s">
        <v>215</v>
      </c>
      <c r="K80" s="28" t="s">
        <v>46</v>
      </c>
      <c r="L80" s="46"/>
      <c r="M80" s="46"/>
      <c r="N80" s="46"/>
      <c r="O80" s="46"/>
      <c r="P80" s="46"/>
      <c r="Q80" s="45">
        <v>0.5</v>
      </c>
      <c r="R80" s="46"/>
      <c r="S80" s="46"/>
      <c r="T80" s="46"/>
      <c r="U80" s="46"/>
      <c r="V80" s="46"/>
      <c r="W80" s="45">
        <v>0.5</v>
      </c>
    </row>
    <row r="81" spans="1:23" ht="73.5" customHeight="1" x14ac:dyDescent="0.25">
      <c r="A81" s="153"/>
      <c r="B81" s="150"/>
      <c r="C81" s="156"/>
      <c r="D81" s="159" t="s">
        <v>216</v>
      </c>
      <c r="E81" s="28" t="s">
        <v>217</v>
      </c>
      <c r="F81" s="28" t="s">
        <v>44</v>
      </c>
      <c r="G81" s="3">
        <v>4</v>
      </c>
      <c r="H81" s="28" t="s">
        <v>218</v>
      </c>
      <c r="I81" s="28" t="s">
        <v>214</v>
      </c>
      <c r="J81" s="28" t="s">
        <v>219</v>
      </c>
      <c r="K81" s="3">
        <v>1</v>
      </c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>
        <v>1</v>
      </c>
    </row>
    <row r="82" spans="1:23" ht="75" customHeight="1" x14ac:dyDescent="0.25">
      <c r="A82" s="153"/>
      <c r="B82" s="150"/>
      <c r="C82" s="156"/>
      <c r="D82" s="160"/>
      <c r="E82" s="28" t="s">
        <v>220</v>
      </c>
      <c r="F82" s="28" t="s">
        <v>44</v>
      </c>
      <c r="G82" s="2">
        <v>1</v>
      </c>
      <c r="H82" s="28" t="s">
        <v>221</v>
      </c>
      <c r="I82" s="28" t="s">
        <v>214</v>
      </c>
      <c r="J82" s="28" t="s">
        <v>222</v>
      </c>
      <c r="K82" s="2">
        <v>0.5</v>
      </c>
      <c r="L82" s="46"/>
      <c r="M82" s="46"/>
      <c r="N82" s="46"/>
      <c r="O82" s="46"/>
      <c r="P82" s="46"/>
      <c r="Q82" s="46"/>
      <c r="R82" s="46"/>
      <c r="S82" s="52"/>
      <c r="T82" s="45">
        <v>0.25</v>
      </c>
      <c r="U82" s="46"/>
      <c r="V82" s="46"/>
      <c r="W82" s="45">
        <v>0.5</v>
      </c>
    </row>
    <row r="83" spans="1:23" ht="77.25" customHeight="1" x14ac:dyDescent="0.25">
      <c r="A83" s="153"/>
      <c r="B83" s="150"/>
      <c r="C83" s="156"/>
      <c r="D83" s="28" t="s">
        <v>223</v>
      </c>
      <c r="E83" s="28" t="s">
        <v>224</v>
      </c>
      <c r="F83" s="28" t="s">
        <v>44</v>
      </c>
      <c r="G83" s="2">
        <v>1</v>
      </c>
      <c r="H83" s="23" t="s">
        <v>221</v>
      </c>
      <c r="I83" s="28" t="s">
        <v>225</v>
      </c>
      <c r="J83" s="28" t="s">
        <v>222</v>
      </c>
      <c r="K83" s="2">
        <v>0.5</v>
      </c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5">
        <v>0.5</v>
      </c>
    </row>
    <row r="84" spans="1:23" ht="60" customHeight="1" x14ac:dyDescent="0.25">
      <c r="A84" s="153"/>
      <c r="B84" s="150"/>
      <c r="C84" s="156"/>
      <c r="D84" s="28" t="s">
        <v>226</v>
      </c>
      <c r="E84" s="28" t="s">
        <v>227</v>
      </c>
      <c r="F84" s="28" t="s">
        <v>44</v>
      </c>
      <c r="G84" s="3">
        <v>16</v>
      </c>
      <c r="H84" s="28" t="s">
        <v>221</v>
      </c>
      <c r="I84" s="28" t="s">
        <v>214</v>
      </c>
      <c r="J84" s="28" t="s">
        <v>228</v>
      </c>
      <c r="K84" s="28">
        <v>5</v>
      </c>
      <c r="L84" s="46"/>
      <c r="M84" s="46"/>
      <c r="N84" s="46"/>
      <c r="O84" s="46"/>
      <c r="P84" s="46"/>
      <c r="Q84" s="46"/>
      <c r="R84" s="46">
        <v>1</v>
      </c>
      <c r="S84" s="46"/>
      <c r="T84" s="46">
        <v>1</v>
      </c>
      <c r="U84" s="46">
        <v>1</v>
      </c>
      <c r="V84" s="46"/>
      <c r="W84" s="46">
        <v>2</v>
      </c>
    </row>
    <row r="85" spans="1:23" ht="58.5" customHeight="1" x14ac:dyDescent="0.25">
      <c r="A85" s="153"/>
      <c r="B85" s="150"/>
      <c r="C85" s="156"/>
      <c r="D85" s="159" t="s">
        <v>229</v>
      </c>
      <c r="E85" s="28" t="s">
        <v>230</v>
      </c>
      <c r="F85" s="28" t="s">
        <v>44</v>
      </c>
      <c r="G85" s="2">
        <v>1</v>
      </c>
      <c r="H85" s="28" t="s">
        <v>230</v>
      </c>
      <c r="I85" s="28" t="s">
        <v>214</v>
      </c>
      <c r="J85" s="28" t="s">
        <v>231</v>
      </c>
      <c r="K85" s="28" t="s">
        <v>46</v>
      </c>
      <c r="L85" s="46"/>
      <c r="M85" s="46"/>
      <c r="N85" s="45">
        <v>1</v>
      </c>
      <c r="O85" s="45"/>
      <c r="P85" s="45"/>
      <c r="Q85" s="45"/>
      <c r="R85" s="45"/>
      <c r="S85" s="46"/>
      <c r="T85" s="45"/>
      <c r="U85" s="46"/>
      <c r="V85" s="45"/>
      <c r="W85" s="45"/>
    </row>
    <row r="86" spans="1:23" ht="57" customHeight="1" x14ac:dyDescent="0.25">
      <c r="A86" s="153"/>
      <c r="B86" s="150"/>
      <c r="C86" s="156"/>
      <c r="D86" s="167"/>
      <c r="E86" s="28" t="s">
        <v>232</v>
      </c>
      <c r="F86" s="2">
        <v>0.8</v>
      </c>
      <c r="G86" s="2">
        <v>1</v>
      </c>
      <c r="H86" s="28" t="s">
        <v>233</v>
      </c>
      <c r="I86" s="28" t="s">
        <v>214</v>
      </c>
      <c r="J86" s="28" t="s">
        <v>234</v>
      </c>
      <c r="K86" s="28" t="s">
        <v>46</v>
      </c>
      <c r="L86" s="46"/>
      <c r="M86" s="46"/>
      <c r="N86" s="45">
        <v>0.1</v>
      </c>
      <c r="O86" s="45">
        <v>0.1</v>
      </c>
      <c r="P86" s="45">
        <v>0.1</v>
      </c>
      <c r="Q86" s="45">
        <v>0.1</v>
      </c>
      <c r="R86" s="45">
        <v>0.1</v>
      </c>
      <c r="S86" s="45">
        <v>0.1</v>
      </c>
      <c r="T86" s="45">
        <v>0.1</v>
      </c>
      <c r="U86" s="45">
        <v>0.1</v>
      </c>
      <c r="V86" s="45">
        <v>0.1</v>
      </c>
      <c r="W86" s="45">
        <v>0.1</v>
      </c>
    </row>
    <row r="87" spans="1:23" ht="80.25" customHeight="1" x14ac:dyDescent="0.25">
      <c r="A87" s="153"/>
      <c r="B87" s="150"/>
      <c r="C87" s="156"/>
      <c r="D87" s="160"/>
      <c r="E87" s="28" t="s">
        <v>235</v>
      </c>
      <c r="F87" s="2">
        <v>0.8</v>
      </c>
      <c r="G87" s="2">
        <v>1</v>
      </c>
      <c r="H87" s="28" t="s">
        <v>236</v>
      </c>
      <c r="I87" s="28" t="s">
        <v>214</v>
      </c>
      <c r="J87" s="28" t="s">
        <v>214</v>
      </c>
      <c r="K87" s="28" t="s">
        <v>46</v>
      </c>
      <c r="L87" s="46"/>
      <c r="M87" s="46"/>
      <c r="N87" s="45">
        <v>1</v>
      </c>
      <c r="O87" s="46"/>
      <c r="P87" s="46"/>
      <c r="Q87" s="46"/>
      <c r="R87" s="46"/>
      <c r="S87" s="46"/>
      <c r="T87" s="46"/>
      <c r="U87" s="46"/>
      <c r="V87" s="46"/>
      <c r="W87" s="45"/>
    </row>
    <row r="88" spans="1:23" ht="89.25" customHeight="1" x14ac:dyDescent="0.25">
      <c r="A88" s="153"/>
      <c r="B88" s="150"/>
      <c r="C88" s="156"/>
      <c r="D88" s="28" t="s">
        <v>237</v>
      </c>
      <c r="E88" s="28" t="s">
        <v>238</v>
      </c>
      <c r="F88" s="28" t="s">
        <v>44</v>
      </c>
      <c r="G88" s="2">
        <v>1</v>
      </c>
      <c r="H88" s="28" t="s">
        <v>239</v>
      </c>
      <c r="I88" s="28" t="s">
        <v>214</v>
      </c>
      <c r="J88" s="28" t="s">
        <v>240</v>
      </c>
      <c r="K88" s="28" t="s">
        <v>46</v>
      </c>
      <c r="L88" s="46"/>
      <c r="M88" s="46"/>
      <c r="N88" s="45">
        <v>0.1</v>
      </c>
      <c r="O88" s="45"/>
      <c r="P88" s="45">
        <v>0.1</v>
      </c>
      <c r="Q88" s="45"/>
      <c r="R88" s="45">
        <v>0.1</v>
      </c>
      <c r="S88" s="46"/>
      <c r="T88" s="45">
        <v>0.1</v>
      </c>
      <c r="U88" s="46"/>
      <c r="V88" s="45">
        <v>0.6</v>
      </c>
      <c r="W88" s="45"/>
    </row>
    <row r="89" spans="1:23" ht="75.75" customHeight="1" x14ac:dyDescent="0.25">
      <c r="A89" s="153"/>
      <c r="B89" s="150"/>
      <c r="C89" s="156"/>
      <c r="D89" s="28" t="s">
        <v>241</v>
      </c>
      <c r="E89" s="28" t="s">
        <v>242</v>
      </c>
      <c r="F89" s="28">
        <v>3</v>
      </c>
      <c r="G89" s="4">
        <v>7</v>
      </c>
      <c r="H89" s="28" t="s">
        <v>243</v>
      </c>
      <c r="I89" s="28" t="s">
        <v>214</v>
      </c>
      <c r="J89" s="28" t="s">
        <v>214</v>
      </c>
      <c r="K89" s="4">
        <v>1</v>
      </c>
      <c r="L89" s="46"/>
      <c r="M89" s="46"/>
      <c r="N89" s="46"/>
      <c r="O89" s="46">
        <v>1</v>
      </c>
      <c r="P89" s="46"/>
      <c r="Q89" s="46"/>
      <c r="R89" s="46">
        <v>1</v>
      </c>
      <c r="S89" s="46"/>
      <c r="T89" s="46"/>
      <c r="U89" s="46"/>
      <c r="V89" s="46"/>
      <c r="W89" s="46">
        <v>1</v>
      </c>
    </row>
    <row r="90" spans="1:23" ht="62.25" customHeight="1" x14ac:dyDescent="0.25">
      <c r="A90" s="153"/>
      <c r="B90" s="150"/>
      <c r="C90" s="156"/>
      <c r="D90" s="28" t="s">
        <v>244</v>
      </c>
      <c r="E90" s="28" t="s">
        <v>245</v>
      </c>
      <c r="F90" s="28" t="s">
        <v>44</v>
      </c>
      <c r="G90" s="28">
        <v>22</v>
      </c>
      <c r="H90" s="28" t="s">
        <v>246</v>
      </c>
      <c r="I90" s="28" t="s">
        <v>214</v>
      </c>
      <c r="J90" s="28" t="s">
        <v>214</v>
      </c>
      <c r="K90" s="28">
        <v>6</v>
      </c>
      <c r="L90" s="46"/>
      <c r="M90" s="46"/>
      <c r="N90" s="46"/>
      <c r="O90" s="46"/>
      <c r="P90" s="46"/>
      <c r="Q90" s="46"/>
      <c r="R90" s="46">
        <v>3</v>
      </c>
      <c r="S90" s="46"/>
      <c r="T90" s="46"/>
      <c r="U90" s="46"/>
      <c r="V90" s="46">
        <v>3</v>
      </c>
      <c r="W90" s="46"/>
    </row>
    <row r="91" spans="1:23" ht="59.25" customHeight="1" x14ac:dyDescent="0.25">
      <c r="A91" s="154"/>
      <c r="B91" s="151"/>
      <c r="C91" s="157"/>
      <c r="D91" s="28" t="s">
        <v>247</v>
      </c>
      <c r="E91" s="28" t="s">
        <v>248</v>
      </c>
      <c r="F91" s="28" t="s">
        <v>44</v>
      </c>
      <c r="G91" s="28">
        <v>10</v>
      </c>
      <c r="H91" s="28" t="s">
        <v>247</v>
      </c>
      <c r="I91" s="28" t="s">
        <v>214</v>
      </c>
      <c r="J91" s="28" t="s">
        <v>214</v>
      </c>
      <c r="K91" s="28">
        <v>2</v>
      </c>
      <c r="L91" s="46"/>
      <c r="M91" s="46"/>
      <c r="N91" s="46"/>
      <c r="O91" s="46"/>
      <c r="P91" s="45">
        <v>0.25</v>
      </c>
      <c r="Q91" s="46"/>
      <c r="R91" s="46"/>
      <c r="S91" s="46"/>
      <c r="T91" s="45">
        <v>0.25</v>
      </c>
      <c r="U91" s="46"/>
      <c r="V91" s="46"/>
      <c r="W91" s="45">
        <v>0.5</v>
      </c>
    </row>
    <row r="92" spans="1:23" s="36" customFormat="1" ht="18.75" customHeight="1" x14ac:dyDescent="0.25">
      <c r="A92" s="130" t="s">
        <v>291</v>
      </c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1"/>
    </row>
    <row r="93" spans="1:23" s="34" customFormat="1" ht="18.75" customHeight="1" x14ac:dyDescent="0.25">
      <c r="A93" s="132" t="s">
        <v>292</v>
      </c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3"/>
    </row>
    <row r="94" spans="1:23" s="31" customFormat="1" ht="18" x14ac:dyDescent="0.25">
      <c r="A94" s="134" t="s">
        <v>311</v>
      </c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5"/>
    </row>
    <row r="95" spans="1:23" ht="57.75" customHeight="1" x14ac:dyDescent="0.25">
      <c r="A95" s="5" t="s">
        <v>289</v>
      </c>
      <c r="B95" s="5" t="s">
        <v>290</v>
      </c>
      <c r="C95" s="5" t="s">
        <v>35</v>
      </c>
      <c r="D95" s="5" t="s">
        <v>36</v>
      </c>
      <c r="E95" s="5" t="s">
        <v>37</v>
      </c>
      <c r="F95" s="5" t="s">
        <v>38</v>
      </c>
      <c r="G95" s="5" t="s">
        <v>39</v>
      </c>
      <c r="H95" s="5" t="s">
        <v>40</v>
      </c>
      <c r="I95" s="5" t="s">
        <v>41</v>
      </c>
      <c r="J95" s="5" t="s">
        <v>42</v>
      </c>
      <c r="K95" s="5">
        <v>2019</v>
      </c>
      <c r="L95" s="32" t="s">
        <v>293</v>
      </c>
      <c r="M95" s="32" t="s">
        <v>294</v>
      </c>
      <c r="N95" s="32" t="s">
        <v>295</v>
      </c>
      <c r="O95" s="32" t="s">
        <v>296</v>
      </c>
      <c r="P95" s="32" t="s">
        <v>297</v>
      </c>
      <c r="Q95" s="32" t="s">
        <v>298</v>
      </c>
      <c r="R95" s="32" t="s">
        <v>299</v>
      </c>
      <c r="S95" s="32" t="s">
        <v>300</v>
      </c>
      <c r="T95" s="32" t="s">
        <v>301</v>
      </c>
      <c r="U95" s="32" t="s">
        <v>302</v>
      </c>
      <c r="V95" s="32" t="s">
        <v>303</v>
      </c>
      <c r="W95" s="32" t="s">
        <v>304</v>
      </c>
    </row>
    <row r="96" spans="1:23" ht="52.5" customHeight="1" x14ac:dyDescent="0.25">
      <c r="A96" s="168" t="s">
        <v>27</v>
      </c>
      <c r="B96" s="152" t="s">
        <v>34</v>
      </c>
      <c r="C96" s="152" t="s">
        <v>249</v>
      </c>
      <c r="D96" s="159" t="s">
        <v>250</v>
      </c>
      <c r="E96" s="28" t="s">
        <v>254</v>
      </c>
      <c r="F96" s="28">
        <v>9</v>
      </c>
      <c r="G96" s="28">
        <v>9.5</v>
      </c>
      <c r="H96" s="28" t="s">
        <v>255</v>
      </c>
      <c r="I96" s="28" t="s">
        <v>256</v>
      </c>
      <c r="J96" s="28" t="s">
        <v>253</v>
      </c>
      <c r="K96" s="28">
        <v>9.4</v>
      </c>
      <c r="L96" s="30"/>
      <c r="M96" s="30"/>
      <c r="N96" s="30"/>
      <c r="O96" s="30"/>
      <c r="P96" s="30"/>
      <c r="Q96" s="30">
        <v>9.4</v>
      </c>
      <c r="R96" s="30"/>
      <c r="S96" s="30"/>
      <c r="T96" s="30"/>
      <c r="U96" s="30"/>
      <c r="V96" s="30"/>
      <c r="W96" s="30">
        <v>9.4</v>
      </c>
    </row>
    <row r="97" spans="1:23" ht="64.5" customHeight="1" x14ac:dyDescent="0.25">
      <c r="A97" s="169"/>
      <c r="B97" s="153"/>
      <c r="C97" s="153"/>
      <c r="D97" s="160"/>
      <c r="E97" s="1" t="s">
        <v>257</v>
      </c>
      <c r="F97" s="28">
        <v>33</v>
      </c>
      <c r="G97" s="28">
        <v>67</v>
      </c>
      <c r="H97" s="28" t="s">
        <v>258</v>
      </c>
      <c r="I97" s="28" t="s">
        <v>259</v>
      </c>
      <c r="J97" s="28" t="s">
        <v>260</v>
      </c>
      <c r="K97" s="4">
        <v>59</v>
      </c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</row>
    <row r="98" spans="1:23" ht="66.75" customHeight="1" x14ac:dyDescent="0.25">
      <c r="A98" s="169"/>
      <c r="B98" s="153"/>
      <c r="C98" s="153"/>
      <c r="D98" s="158" t="s">
        <v>261</v>
      </c>
      <c r="E98" s="16" t="s">
        <v>262</v>
      </c>
      <c r="F98" s="28">
        <v>10</v>
      </c>
      <c r="G98" s="28">
        <v>23</v>
      </c>
      <c r="H98" s="28" t="s">
        <v>263</v>
      </c>
      <c r="I98" s="28" t="s">
        <v>259</v>
      </c>
      <c r="J98" s="28" t="s">
        <v>264</v>
      </c>
      <c r="K98" s="28">
        <v>20</v>
      </c>
      <c r="L98" s="30"/>
      <c r="M98" s="30"/>
      <c r="N98" s="30">
        <v>5</v>
      </c>
      <c r="O98" s="30"/>
      <c r="P98" s="30"/>
      <c r="Q98" s="30"/>
      <c r="R98" s="30">
        <v>5</v>
      </c>
      <c r="S98" s="30"/>
      <c r="T98" s="30"/>
      <c r="U98" s="30">
        <v>5</v>
      </c>
      <c r="V98" s="30"/>
      <c r="W98" s="30">
        <v>5</v>
      </c>
    </row>
    <row r="99" spans="1:23" ht="129" customHeight="1" x14ac:dyDescent="0.25">
      <c r="A99" s="169"/>
      <c r="B99" s="153"/>
      <c r="C99" s="153"/>
      <c r="D99" s="158"/>
      <c r="E99" s="17" t="s">
        <v>265</v>
      </c>
      <c r="F99" s="22">
        <f>+AVERAGE(86.92,74.97,90.19,86.92,82.94,93.46)</f>
        <v>85.899999999999991</v>
      </c>
      <c r="G99" s="22">
        <v>100</v>
      </c>
      <c r="H99" s="51" t="s">
        <v>266</v>
      </c>
      <c r="I99" s="22" t="s">
        <v>267</v>
      </c>
      <c r="J99" s="18" t="s">
        <v>268</v>
      </c>
      <c r="K99" s="22">
        <v>99</v>
      </c>
      <c r="L99" s="46"/>
      <c r="M99" s="46"/>
      <c r="N99" s="46"/>
      <c r="O99" s="46">
        <v>99</v>
      </c>
      <c r="P99" s="46"/>
      <c r="Q99" s="46"/>
      <c r="R99" s="46">
        <v>99</v>
      </c>
      <c r="S99" s="46"/>
      <c r="T99" s="46"/>
      <c r="U99" s="46">
        <v>99</v>
      </c>
      <c r="V99" s="46"/>
      <c r="W99" s="46">
        <v>99</v>
      </c>
    </row>
    <row r="100" spans="1:23" ht="62.25" customHeight="1" x14ac:dyDescent="0.25">
      <c r="A100" s="170"/>
      <c r="B100" s="154"/>
      <c r="C100" s="154"/>
      <c r="D100" s="28" t="s">
        <v>269</v>
      </c>
      <c r="E100" s="28" t="s">
        <v>270</v>
      </c>
      <c r="F100" s="28" t="s">
        <v>183</v>
      </c>
      <c r="G100" s="28">
        <v>100</v>
      </c>
      <c r="H100" s="28" t="s">
        <v>271</v>
      </c>
      <c r="I100" s="28" t="s">
        <v>259</v>
      </c>
      <c r="J100" s="28" t="s">
        <v>272</v>
      </c>
      <c r="K100" s="28" t="s">
        <v>46</v>
      </c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</row>
    <row r="101" spans="1:23" s="36" customFormat="1" ht="18.75" customHeight="1" x14ac:dyDescent="0.25">
      <c r="A101" s="130" t="s">
        <v>291</v>
      </c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1"/>
    </row>
    <row r="102" spans="1:23" s="34" customFormat="1" ht="18.75" customHeight="1" x14ac:dyDescent="0.25">
      <c r="A102" s="132" t="s">
        <v>292</v>
      </c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3"/>
    </row>
    <row r="103" spans="1:23" s="31" customFormat="1" ht="18" x14ac:dyDescent="0.25">
      <c r="A103" s="134" t="s">
        <v>312</v>
      </c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5"/>
    </row>
    <row r="104" spans="1:23" ht="57.75" customHeight="1" x14ac:dyDescent="0.25">
      <c r="A104" s="5" t="s">
        <v>289</v>
      </c>
      <c r="B104" s="5" t="s">
        <v>290</v>
      </c>
      <c r="C104" s="5" t="s">
        <v>35</v>
      </c>
      <c r="D104" s="5" t="s">
        <v>36</v>
      </c>
      <c r="E104" s="5" t="s">
        <v>37</v>
      </c>
      <c r="F104" s="5" t="s">
        <v>38</v>
      </c>
      <c r="G104" s="5" t="s">
        <v>39</v>
      </c>
      <c r="H104" s="5" t="s">
        <v>40</v>
      </c>
      <c r="I104" s="5" t="s">
        <v>41</v>
      </c>
      <c r="J104" s="5" t="s">
        <v>42</v>
      </c>
      <c r="K104" s="5">
        <v>2019</v>
      </c>
      <c r="L104" s="32" t="s">
        <v>293</v>
      </c>
      <c r="M104" s="32" t="s">
        <v>294</v>
      </c>
      <c r="N104" s="32" t="s">
        <v>295</v>
      </c>
      <c r="O104" s="32" t="s">
        <v>296</v>
      </c>
      <c r="P104" s="32" t="s">
        <v>297</v>
      </c>
      <c r="Q104" s="32" t="s">
        <v>298</v>
      </c>
      <c r="R104" s="32" t="s">
        <v>299</v>
      </c>
      <c r="S104" s="32" t="s">
        <v>300</v>
      </c>
      <c r="T104" s="32" t="s">
        <v>301</v>
      </c>
      <c r="U104" s="32" t="s">
        <v>302</v>
      </c>
      <c r="V104" s="32" t="s">
        <v>303</v>
      </c>
      <c r="W104" s="32" t="s">
        <v>304</v>
      </c>
    </row>
    <row r="105" spans="1:23" ht="65.25" customHeight="1" x14ac:dyDescent="0.25">
      <c r="A105" s="142" t="s">
        <v>0</v>
      </c>
      <c r="B105" s="143" t="s">
        <v>1</v>
      </c>
      <c r="C105" s="144" t="s">
        <v>2</v>
      </c>
      <c r="D105" s="25" t="s">
        <v>273</v>
      </c>
      <c r="E105" s="25" t="s">
        <v>43</v>
      </c>
      <c r="F105" s="25" t="s">
        <v>44</v>
      </c>
      <c r="G105" s="26">
        <v>1</v>
      </c>
      <c r="H105" s="25" t="s">
        <v>43</v>
      </c>
      <c r="I105" s="25" t="s">
        <v>91</v>
      </c>
      <c r="J105" s="25" t="s">
        <v>279</v>
      </c>
      <c r="K105" s="25" t="s">
        <v>46</v>
      </c>
      <c r="L105" s="94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6"/>
    </row>
    <row r="106" spans="1:23" ht="78.75" customHeight="1" x14ac:dyDescent="0.25">
      <c r="A106" s="142"/>
      <c r="B106" s="143"/>
      <c r="C106" s="145"/>
      <c r="D106" s="25" t="s">
        <v>65</v>
      </c>
      <c r="E106" s="25" t="s">
        <v>66</v>
      </c>
      <c r="F106" s="25" t="s">
        <v>44</v>
      </c>
      <c r="G106" s="26">
        <v>1</v>
      </c>
      <c r="H106" s="25" t="s">
        <v>43</v>
      </c>
      <c r="I106" s="25" t="s">
        <v>45</v>
      </c>
      <c r="J106" s="25" t="s">
        <v>67</v>
      </c>
      <c r="K106" s="26">
        <v>0.5</v>
      </c>
      <c r="L106" s="103">
        <v>8</v>
      </c>
      <c r="M106" s="83"/>
      <c r="N106" s="83"/>
      <c r="O106" s="83"/>
      <c r="P106" s="83"/>
      <c r="Q106" s="83"/>
      <c r="R106" s="84"/>
      <c r="S106" s="59"/>
      <c r="T106" s="59"/>
      <c r="U106" s="59"/>
      <c r="V106" s="59"/>
      <c r="W106" s="60">
        <v>7</v>
      </c>
    </row>
    <row r="107" spans="1:23" ht="59.25" customHeight="1" x14ac:dyDescent="0.25">
      <c r="A107" s="142"/>
      <c r="B107" s="143"/>
      <c r="C107" s="145"/>
      <c r="D107" s="25" t="s">
        <v>47</v>
      </c>
      <c r="E107" s="25" t="s">
        <v>48</v>
      </c>
      <c r="F107" s="25" t="s">
        <v>44</v>
      </c>
      <c r="G107" s="26">
        <v>1</v>
      </c>
      <c r="H107" s="25" t="s">
        <v>43</v>
      </c>
      <c r="I107" s="25" t="s">
        <v>80</v>
      </c>
      <c r="J107" s="25" t="s">
        <v>280</v>
      </c>
      <c r="K107" s="8">
        <v>5</v>
      </c>
      <c r="L107" s="103">
        <v>6</v>
      </c>
      <c r="M107" s="83"/>
      <c r="N107" s="83"/>
      <c r="O107" s="83"/>
      <c r="P107" s="83"/>
      <c r="Q107" s="83"/>
      <c r="R107" s="84"/>
      <c r="S107" s="59"/>
      <c r="T107" s="59"/>
      <c r="U107" s="59"/>
      <c r="V107" s="59"/>
      <c r="W107" s="59"/>
    </row>
    <row r="108" spans="1:23" ht="64.5" customHeight="1" x14ac:dyDescent="0.25">
      <c r="A108" s="142"/>
      <c r="B108" s="143"/>
      <c r="C108" s="145"/>
      <c r="D108" s="136" t="s">
        <v>49</v>
      </c>
      <c r="E108" s="25" t="s">
        <v>50</v>
      </c>
      <c r="F108" s="25" t="s">
        <v>51</v>
      </c>
      <c r="G108" s="26" t="s">
        <v>52</v>
      </c>
      <c r="H108" s="25" t="s">
        <v>53</v>
      </c>
      <c r="I108" s="25" t="s">
        <v>54</v>
      </c>
      <c r="J108" s="25" t="s">
        <v>55</v>
      </c>
      <c r="K108" s="25" t="s">
        <v>56</v>
      </c>
      <c r="L108" s="104">
        <v>7935285</v>
      </c>
      <c r="M108" s="92"/>
      <c r="N108" s="92"/>
      <c r="O108" s="92"/>
      <c r="P108" s="92"/>
      <c r="Q108" s="92"/>
      <c r="R108" s="93"/>
      <c r="S108" s="59"/>
      <c r="T108" s="59"/>
      <c r="U108" s="59"/>
      <c r="V108" s="59"/>
      <c r="W108" s="59"/>
    </row>
    <row r="109" spans="1:23" ht="65.25" customHeight="1" x14ac:dyDescent="0.25">
      <c r="A109" s="142"/>
      <c r="B109" s="143"/>
      <c r="C109" s="145"/>
      <c r="D109" s="137"/>
      <c r="E109" s="25" t="s">
        <v>57</v>
      </c>
      <c r="F109" s="25">
        <v>619</v>
      </c>
      <c r="G109" s="9">
        <v>752.4</v>
      </c>
      <c r="H109" s="25" t="s">
        <v>58</v>
      </c>
      <c r="I109" s="25" t="s">
        <v>54</v>
      </c>
      <c r="J109" s="25" t="s">
        <v>55</v>
      </c>
      <c r="K109" s="9">
        <v>716.56987500000014</v>
      </c>
      <c r="L109" s="105">
        <v>311</v>
      </c>
      <c r="M109" s="92"/>
      <c r="N109" s="92"/>
      <c r="O109" s="92"/>
      <c r="P109" s="92"/>
      <c r="Q109" s="92"/>
      <c r="R109" s="93"/>
      <c r="S109" s="59"/>
      <c r="T109" s="59"/>
      <c r="U109" s="59"/>
      <c r="V109" s="59"/>
      <c r="W109" s="59"/>
    </row>
    <row r="110" spans="1:23" ht="62.25" customHeight="1" x14ac:dyDescent="0.25">
      <c r="A110" s="142"/>
      <c r="B110" s="143"/>
      <c r="C110" s="145"/>
      <c r="D110" s="137"/>
      <c r="E110" s="25" t="s">
        <v>59</v>
      </c>
      <c r="F110" s="10">
        <v>85336</v>
      </c>
      <c r="G110" s="26" t="s">
        <v>60</v>
      </c>
      <c r="H110" s="25" t="s">
        <v>61</v>
      </c>
      <c r="I110" s="25" t="s">
        <v>54</v>
      </c>
      <c r="J110" s="25" t="s">
        <v>55</v>
      </c>
      <c r="K110" s="11">
        <v>118427.35275000002</v>
      </c>
      <c r="L110" s="104">
        <v>60806</v>
      </c>
      <c r="M110" s="92"/>
      <c r="N110" s="92"/>
      <c r="O110" s="92"/>
      <c r="P110" s="92"/>
      <c r="Q110" s="92"/>
      <c r="R110" s="93"/>
      <c r="S110" s="59"/>
      <c r="T110" s="59"/>
      <c r="U110" s="59"/>
      <c r="V110" s="59"/>
      <c r="W110" s="59"/>
    </row>
    <row r="111" spans="1:23" ht="65.25" customHeight="1" x14ac:dyDescent="0.25">
      <c r="A111" s="142"/>
      <c r="B111" s="143"/>
      <c r="C111" s="146"/>
      <c r="D111" s="138"/>
      <c r="E111" s="25" t="s">
        <v>62</v>
      </c>
      <c r="F111" s="25" t="s">
        <v>63</v>
      </c>
      <c r="G111" s="26" t="s">
        <v>64</v>
      </c>
      <c r="H111" s="25" t="s">
        <v>281</v>
      </c>
      <c r="I111" s="25" t="s">
        <v>54</v>
      </c>
      <c r="J111" s="25" t="s">
        <v>55</v>
      </c>
      <c r="K111" s="10">
        <v>239371401.62174404</v>
      </c>
      <c r="L111" s="104">
        <v>144475464</v>
      </c>
      <c r="M111" s="106"/>
      <c r="N111" s="106"/>
      <c r="O111" s="106"/>
      <c r="P111" s="106"/>
      <c r="Q111" s="106"/>
      <c r="R111" s="107"/>
      <c r="S111" s="59"/>
      <c r="T111" s="59"/>
      <c r="U111" s="59"/>
      <c r="V111" s="59"/>
      <c r="W111" s="59"/>
    </row>
    <row r="112" spans="1:23" ht="63.75" customHeight="1" x14ac:dyDescent="0.25">
      <c r="A112" s="142"/>
      <c r="B112" s="139" t="s">
        <v>3</v>
      </c>
      <c r="C112" s="12" t="s">
        <v>4</v>
      </c>
      <c r="D112" s="12" t="s">
        <v>68</v>
      </c>
      <c r="E112" s="12" t="s">
        <v>275</v>
      </c>
      <c r="F112" s="12" t="s">
        <v>44</v>
      </c>
      <c r="G112" s="13">
        <v>1</v>
      </c>
      <c r="H112" s="12" t="s">
        <v>43</v>
      </c>
      <c r="I112" s="12" t="s">
        <v>45</v>
      </c>
      <c r="J112" s="12" t="s">
        <v>67</v>
      </c>
      <c r="K112" s="14">
        <v>2</v>
      </c>
      <c r="L112" s="61">
        <v>1</v>
      </c>
      <c r="M112" s="94"/>
      <c r="N112" s="95"/>
      <c r="O112" s="95"/>
      <c r="P112" s="95"/>
      <c r="Q112" s="95"/>
      <c r="R112" s="96"/>
      <c r="S112" s="59"/>
      <c r="T112" s="59"/>
      <c r="U112" s="59"/>
      <c r="V112" s="59"/>
      <c r="W112" s="60">
        <v>1</v>
      </c>
    </row>
    <row r="113" spans="1:23" ht="89.25" x14ac:dyDescent="0.25">
      <c r="A113" s="142"/>
      <c r="B113" s="140"/>
      <c r="C113" s="142" t="s">
        <v>287</v>
      </c>
      <c r="D113" s="25" t="s">
        <v>276</v>
      </c>
      <c r="E113" s="25" t="s">
        <v>69</v>
      </c>
      <c r="F113" s="25" t="s">
        <v>44</v>
      </c>
      <c r="G113" s="26">
        <v>1</v>
      </c>
      <c r="H113" s="25" t="s">
        <v>70</v>
      </c>
      <c r="I113" s="25" t="s">
        <v>71</v>
      </c>
      <c r="J113" s="25" t="s">
        <v>72</v>
      </c>
      <c r="K113" s="25" t="s">
        <v>46</v>
      </c>
      <c r="L113" s="94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6"/>
    </row>
    <row r="114" spans="1:23" ht="63.75" x14ac:dyDescent="0.25">
      <c r="A114" s="142"/>
      <c r="B114" s="140"/>
      <c r="C114" s="142"/>
      <c r="D114" s="25" t="s">
        <v>73</v>
      </c>
      <c r="E114" s="25" t="s">
        <v>74</v>
      </c>
      <c r="F114" s="25" t="s">
        <v>44</v>
      </c>
      <c r="G114" s="26">
        <v>1</v>
      </c>
      <c r="H114" s="25" t="s">
        <v>75</v>
      </c>
      <c r="I114" s="25" t="s">
        <v>71</v>
      </c>
      <c r="J114" s="25" t="s">
        <v>76</v>
      </c>
      <c r="K114" s="25" t="s">
        <v>46</v>
      </c>
      <c r="L114" s="94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6"/>
    </row>
    <row r="115" spans="1:23" ht="51" x14ac:dyDescent="0.25">
      <c r="A115" s="142"/>
      <c r="B115" s="140"/>
      <c r="C115" s="142"/>
      <c r="D115" s="136" t="s">
        <v>77</v>
      </c>
      <c r="E115" s="25" t="s">
        <v>78</v>
      </c>
      <c r="F115" s="25" t="s">
        <v>44</v>
      </c>
      <c r="G115" s="26">
        <v>1</v>
      </c>
      <c r="H115" s="25" t="s">
        <v>79</v>
      </c>
      <c r="I115" s="25" t="s">
        <v>80</v>
      </c>
      <c r="J115" s="25" t="s">
        <v>81</v>
      </c>
      <c r="K115" s="26">
        <v>0.8</v>
      </c>
      <c r="L115" s="88" t="s">
        <v>318</v>
      </c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90"/>
    </row>
    <row r="116" spans="1:23" ht="63.75" x14ac:dyDescent="0.25">
      <c r="A116" s="142"/>
      <c r="B116" s="140"/>
      <c r="C116" s="142"/>
      <c r="D116" s="137"/>
      <c r="E116" s="25" t="s">
        <v>82</v>
      </c>
      <c r="F116" s="25" t="s">
        <v>44</v>
      </c>
      <c r="G116" s="26">
        <v>1</v>
      </c>
      <c r="H116" s="25" t="s">
        <v>83</v>
      </c>
      <c r="I116" s="25" t="s">
        <v>84</v>
      </c>
      <c r="J116" s="25" t="s">
        <v>85</v>
      </c>
      <c r="K116" s="26">
        <v>0.2</v>
      </c>
      <c r="L116" s="88" t="s">
        <v>318</v>
      </c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90"/>
    </row>
    <row r="117" spans="1:23" ht="73.5" customHeight="1" x14ac:dyDescent="0.25">
      <c r="A117" s="142"/>
      <c r="B117" s="140"/>
      <c r="C117" s="142"/>
      <c r="D117" s="138"/>
      <c r="E117" s="25" t="s">
        <v>86</v>
      </c>
      <c r="F117" s="25" t="s">
        <v>44</v>
      </c>
      <c r="G117" s="26">
        <v>1</v>
      </c>
      <c r="H117" s="25" t="s">
        <v>87</v>
      </c>
      <c r="I117" s="25" t="s">
        <v>84</v>
      </c>
      <c r="J117" s="25" t="s">
        <v>88</v>
      </c>
      <c r="K117" s="26">
        <v>0.3</v>
      </c>
      <c r="L117" s="88" t="s">
        <v>319</v>
      </c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90"/>
    </row>
    <row r="118" spans="1:23" ht="114.75" x14ac:dyDescent="0.25">
      <c r="A118" s="142"/>
      <c r="B118" s="140"/>
      <c r="C118" s="136" t="s">
        <v>5</v>
      </c>
      <c r="D118" s="25" t="s">
        <v>89</v>
      </c>
      <c r="E118" s="25" t="s">
        <v>90</v>
      </c>
      <c r="F118" s="25" t="s">
        <v>44</v>
      </c>
      <c r="G118" s="26">
        <v>1</v>
      </c>
      <c r="H118" s="26" t="s">
        <v>43</v>
      </c>
      <c r="I118" s="25" t="s">
        <v>91</v>
      </c>
      <c r="J118" s="25" t="s">
        <v>92</v>
      </c>
      <c r="K118" s="26" t="s">
        <v>46</v>
      </c>
      <c r="L118" s="94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6"/>
    </row>
    <row r="119" spans="1:23" ht="63.75" x14ac:dyDescent="0.25">
      <c r="A119" s="142"/>
      <c r="B119" s="140"/>
      <c r="C119" s="137"/>
      <c r="D119" s="25" t="s">
        <v>93</v>
      </c>
      <c r="E119" s="25" t="s">
        <v>94</v>
      </c>
      <c r="F119" s="25" t="s">
        <v>44</v>
      </c>
      <c r="G119" s="26">
        <v>1</v>
      </c>
      <c r="H119" s="26" t="s">
        <v>95</v>
      </c>
      <c r="I119" s="25" t="s">
        <v>91</v>
      </c>
      <c r="J119" s="25" t="s">
        <v>96</v>
      </c>
      <c r="K119" s="26" t="s">
        <v>46</v>
      </c>
      <c r="L119" s="94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6"/>
    </row>
    <row r="120" spans="1:23" ht="63.75" x14ac:dyDescent="0.25">
      <c r="A120" s="142"/>
      <c r="B120" s="141"/>
      <c r="C120" s="138"/>
      <c r="D120" s="25" t="s">
        <v>97</v>
      </c>
      <c r="E120" s="25" t="s">
        <v>98</v>
      </c>
      <c r="F120" s="25" t="s">
        <v>44</v>
      </c>
      <c r="G120" s="26">
        <v>1</v>
      </c>
      <c r="H120" s="25" t="s">
        <v>43</v>
      </c>
      <c r="I120" s="25" t="s">
        <v>91</v>
      </c>
      <c r="J120" s="25" t="s">
        <v>96</v>
      </c>
      <c r="K120" s="26">
        <v>1</v>
      </c>
      <c r="L120" s="97">
        <v>0</v>
      </c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9"/>
    </row>
    <row r="121" spans="1:23" ht="63.75" x14ac:dyDescent="0.25">
      <c r="A121" s="142"/>
      <c r="B121" s="139" t="s">
        <v>6</v>
      </c>
      <c r="C121" s="142" t="s">
        <v>7</v>
      </c>
      <c r="D121" s="25" t="s">
        <v>99</v>
      </c>
      <c r="E121" s="25" t="s">
        <v>66</v>
      </c>
      <c r="F121" s="25" t="s">
        <v>44</v>
      </c>
      <c r="G121" s="26">
        <v>1</v>
      </c>
      <c r="H121" s="25" t="s">
        <v>100</v>
      </c>
      <c r="I121" s="25" t="s">
        <v>45</v>
      </c>
      <c r="J121" s="25" t="s">
        <v>274</v>
      </c>
      <c r="K121" s="25" t="s">
        <v>46</v>
      </c>
      <c r="L121" s="100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2"/>
    </row>
    <row r="122" spans="1:23" ht="51" x14ac:dyDescent="0.25">
      <c r="A122" s="142"/>
      <c r="B122" s="140"/>
      <c r="C122" s="142"/>
      <c r="D122" s="25" t="s">
        <v>277</v>
      </c>
      <c r="E122" s="25" t="s">
        <v>66</v>
      </c>
      <c r="F122" s="25" t="s">
        <v>44</v>
      </c>
      <c r="G122" s="26">
        <v>1</v>
      </c>
      <c r="H122" s="25" t="s">
        <v>100</v>
      </c>
      <c r="I122" s="25" t="s">
        <v>45</v>
      </c>
      <c r="J122" s="25" t="s">
        <v>54</v>
      </c>
      <c r="K122" s="26">
        <v>1</v>
      </c>
      <c r="L122" s="91">
        <v>0.8</v>
      </c>
      <c r="M122" s="92"/>
      <c r="N122" s="92"/>
      <c r="O122" s="92"/>
      <c r="P122" s="92"/>
      <c r="Q122" s="92"/>
      <c r="R122" s="93"/>
      <c r="S122" s="59"/>
      <c r="T122" s="59"/>
      <c r="U122" s="59"/>
      <c r="V122" s="59"/>
      <c r="W122" s="62">
        <v>0.2</v>
      </c>
    </row>
    <row r="123" spans="1:23" ht="63.75" customHeight="1" x14ac:dyDescent="0.25">
      <c r="A123" s="142"/>
      <c r="B123" s="140"/>
      <c r="C123" s="142"/>
      <c r="D123" s="136" t="s">
        <v>278</v>
      </c>
      <c r="E123" s="25" t="s">
        <v>101</v>
      </c>
      <c r="F123" s="25" t="s">
        <v>44</v>
      </c>
      <c r="G123" s="26">
        <v>1</v>
      </c>
      <c r="H123" s="25" t="s">
        <v>43</v>
      </c>
      <c r="I123" s="25" t="s">
        <v>45</v>
      </c>
      <c r="J123" s="25" t="s">
        <v>282</v>
      </c>
      <c r="K123" s="26" t="s">
        <v>46</v>
      </c>
      <c r="L123" s="94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6"/>
    </row>
    <row r="124" spans="1:23" ht="51" x14ac:dyDescent="0.25">
      <c r="A124" s="142"/>
      <c r="B124" s="140"/>
      <c r="C124" s="142"/>
      <c r="D124" s="137"/>
      <c r="E124" s="25" t="s">
        <v>102</v>
      </c>
      <c r="F124" s="25" t="s">
        <v>44</v>
      </c>
      <c r="G124" s="26">
        <v>1</v>
      </c>
      <c r="H124" s="25" t="s">
        <v>43</v>
      </c>
      <c r="I124" s="25" t="s">
        <v>84</v>
      </c>
      <c r="J124" s="25" t="s">
        <v>284</v>
      </c>
      <c r="K124" s="26" t="s">
        <v>46</v>
      </c>
      <c r="L124" s="94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6"/>
    </row>
    <row r="125" spans="1:23" ht="51" x14ac:dyDescent="0.25">
      <c r="A125" s="142"/>
      <c r="B125" s="140"/>
      <c r="C125" s="142"/>
      <c r="D125" s="137"/>
      <c r="E125" s="25" t="s">
        <v>103</v>
      </c>
      <c r="F125" s="25" t="s">
        <v>44</v>
      </c>
      <c r="G125" s="26">
        <v>1</v>
      </c>
      <c r="H125" s="25" t="s">
        <v>104</v>
      </c>
      <c r="I125" s="25" t="s">
        <v>105</v>
      </c>
      <c r="J125" s="25" t="s">
        <v>285</v>
      </c>
      <c r="K125" s="26">
        <v>1</v>
      </c>
      <c r="L125" s="88" t="s">
        <v>320</v>
      </c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90"/>
    </row>
    <row r="126" spans="1:23" ht="76.5" x14ac:dyDescent="0.25">
      <c r="A126" s="142"/>
      <c r="B126" s="140"/>
      <c r="C126" s="142"/>
      <c r="D126" s="138"/>
      <c r="E126" s="25" t="s">
        <v>107</v>
      </c>
      <c r="F126" s="25" t="s">
        <v>44</v>
      </c>
      <c r="G126" s="26">
        <v>1</v>
      </c>
      <c r="H126" s="25" t="s">
        <v>43</v>
      </c>
      <c r="I126" s="25" t="s">
        <v>105</v>
      </c>
      <c r="J126" s="25" t="s">
        <v>106</v>
      </c>
      <c r="K126" s="26">
        <v>1</v>
      </c>
      <c r="L126" s="88" t="s">
        <v>320</v>
      </c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90"/>
    </row>
    <row r="127" spans="1:23" ht="46.5" customHeight="1" x14ac:dyDescent="0.25">
      <c r="A127" s="142"/>
      <c r="B127" s="140"/>
      <c r="C127" s="142"/>
      <c r="D127" s="148" t="s">
        <v>108</v>
      </c>
      <c r="E127" s="25" t="s">
        <v>109</v>
      </c>
      <c r="F127" s="25" t="s">
        <v>44</v>
      </c>
      <c r="G127" s="26">
        <v>1</v>
      </c>
      <c r="H127" s="25" t="s">
        <v>43</v>
      </c>
      <c r="I127" s="25" t="s">
        <v>110</v>
      </c>
      <c r="J127" s="25" t="s">
        <v>54</v>
      </c>
      <c r="K127" s="25" t="s">
        <v>46</v>
      </c>
      <c r="L127" s="108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10"/>
    </row>
    <row r="128" spans="1:23" ht="51" x14ac:dyDescent="0.25">
      <c r="A128" s="142"/>
      <c r="B128" s="140"/>
      <c r="C128" s="142"/>
      <c r="D128" s="148"/>
      <c r="E128" s="25" t="s">
        <v>111</v>
      </c>
      <c r="F128" s="25" t="s">
        <v>44</v>
      </c>
      <c r="G128" s="26">
        <v>1</v>
      </c>
      <c r="H128" s="25" t="s">
        <v>112</v>
      </c>
      <c r="I128" s="25" t="s">
        <v>80</v>
      </c>
      <c r="J128" s="25" t="s">
        <v>283</v>
      </c>
      <c r="K128" s="26">
        <v>0.5</v>
      </c>
      <c r="L128" s="103" t="s">
        <v>321</v>
      </c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4"/>
    </row>
    <row r="129" spans="1:23" ht="53.25" customHeight="1" x14ac:dyDescent="0.25">
      <c r="A129" s="142"/>
      <c r="B129" s="140"/>
      <c r="C129" s="142"/>
      <c r="D129" s="148" t="s">
        <v>113</v>
      </c>
      <c r="E129" s="25" t="s">
        <v>114</v>
      </c>
      <c r="F129" s="25" t="s">
        <v>44</v>
      </c>
      <c r="G129" s="26">
        <v>1</v>
      </c>
      <c r="H129" s="25" t="s">
        <v>115</v>
      </c>
      <c r="I129" s="25" t="s">
        <v>110</v>
      </c>
      <c r="J129" s="25" t="s">
        <v>54</v>
      </c>
      <c r="K129" s="26">
        <v>0.3</v>
      </c>
      <c r="L129" s="82">
        <v>0.65</v>
      </c>
      <c r="M129" s="83"/>
      <c r="N129" s="83"/>
      <c r="O129" s="83"/>
      <c r="P129" s="83"/>
      <c r="Q129" s="83"/>
      <c r="R129" s="84"/>
      <c r="S129" s="59"/>
      <c r="T129" s="59"/>
      <c r="U129" s="59"/>
      <c r="V129" s="59"/>
      <c r="W129" s="59"/>
    </row>
    <row r="130" spans="1:23" ht="54" customHeight="1" x14ac:dyDescent="0.25">
      <c r="A130" s="142"/>
      <c r="B130" s="140"/>
      <c r="C130" s="142"/>
      <c r="D130" s="148"/>
      <c r="E130" s="25" t="s">
        <v>116</v>
      </c>
      <c r="F130" s="25" t="s">
        <v>44</v>
      </c>
      <c r="G130" s="26">
        <v>1</v>
      </c>
      <c r="H130" s="25" t="s">
        <v>117</v>
      </c>
      <c r="I130" s="25" t="s">
        <v>110</v>
      </c>
      <c r="J130" s="25" t="s">
        <v>54</v>
      </c>
      <c r="K130" s="26">
        <v>0.75</v>
      </c>
      <c r="L130" s="82">
        <v>0.85</v>
      </c>
      <c r="M130" s="83"/>
      <c r="N130" s="83"/>
      <c r="O130" s="83"/>
      <c r="P130" s="83"/>
      <c r="Q130" s="83"/>
      <c r="R130" s="84"/>
      <c r="S130" s="59"/>
      <c r="T130" s="59"/>
      <c r="U130" s="59"/>
      <c r="V130" s="59"/>
      <c r="W130" s="59"/>
    </row>
    <row r="131" spans="1:23" ht="102" x14ac:dyDescent="0.25">
      <c r="A131" s="142"/>
      <c r="B131" s="139" t="s">
        <v>8</v>
      </c>
      <c r="C131" s="24" t="s">
        <v>9</v>
      </c>
      <c r="D131" s="25" t="s">
        <v>118</v>
      </c>
      <c r="E131" s="25" t="s">
        <v>119</v>
      </c>
      <c r="F131" s="25" t="s">
        <v>44</v>
      </c>
      <c r="G131" s="26" t="s">
        <v>120</v>
      </c>
      <c r="H131" s="25" t="s">
        <v>121</v>
      </c>
      <c r="I131" s="25" t="s">
        <v>122</v>
      </c>
      <c r="J131" s="25" t="s">
        <v>123</v>
      </c>
      <c r="K131" s="26">
        <v>0.25</v>
      </c>
      <c r="L131" s="82">
        <v>0.15</v>
      </c>
      <c r="M131" s="83"/>
      <c r="N131" s="83"/>
      <c r="O131" s="83"/>
      <c r="P131" s="83"/>
      <c r="Q131" s="83"/>
      <c r="R131" s="84"/>
      <c r="S131" s="59"/>
      <c r="T131" s="59"/>
      <c r="U131" s="59"/>
      <c r="V131" s="59"/>
      <c r="W131" s="62">
        <v>0.1</v>
      </c>
    </row>
    <row r="132" spans="1:23" ht="57.75" customHeight="1" x14ac:dyDescent="0.25">
      <c r="A132" s="142"/>
      <c r="B132" s="140"/>
      <c r="C132" s="24" t="s">
        <v>10</v>
      </c>
      <c r="D132" s="25" t="s">
        <v>124</v>
      </c>
      <c r="E132" s="25" t="s">
        <v>125</v>
      </c>
      <c r="F132" s="26">
        <v>0.87</v>
      </c>
      <c r="G132" s="25" t="s">
        <v>126</v>
      </c>
      <c r="H132" s="25" t="s">
        <v>127</v>
      </c>
      <c r="I132" s="25" t="s">
        <v>128</v>
      </c>
      <c r="J132" s="25" t="s">
        <v>129</v>
      </c>
      <c r="K132" s="26" t="s">
        <v>126</v>
      </c>
      <c r="L132" s="63"/>
      <c r="M132" s="63"/>
      <c r="N132" s="63"/>
      <c r="O132" s="63"/>
      <c r="P132" s="63"/>
      <c r="Q132" s="64">
        <v>0.9</v>
      </c>
      <c r="R132" s="63"/>
      <c r="S132" s="63"/>
      <c r="T132" s="63"/>
      <c r="U132" s="63"/>
      <c r="V132" s="63"/>
      <c r="W132" s="63"/>
    </row>
    <row r="133" spans="1:23" ht="84" customHeight="1" x14ac:dyDescent="0.25">
      <c r="A133" s="142"/>
      <c r="B133" s="140"/>
      <c r="C133" s="24" t="s">
        <v>11</v>
      </c>
      <c r="D133" s="25" t="s">
        <v>130</v>
      </c>
      <c r="E133" s="25" t="s">
        <v>131</v>
      </c>
      <c r="F133" s="26">
        <v>0.9</v>
      </c>
      <c r="G133" s="25" t="s">
        <v>126</v>
      </c>
      <c r="H133" s="25" t="s">
        <v>132</v>
      </c>
      <c r="I133" s="25" t="s">
        <v>133</v>
      </c>
      <c r="J133" s="25" t="s">
        <v>134</v>
      </c>
      <c r="K133" s="26" t="s">
        <v>126</v>
      </c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4">
        <v>0.9</v>
      </c>
    </row>
    <row r="134" spans="1:23" ht="57.75" customHeight="1" x14ac:dyDescent="0.25">
      <c r="A134" s="142"/>
      <c r="B134" s="142" t="s">
        <v>12</v>
      </c>
      <c r="C134" s="136" t="s">
        <v>13</v>
      </c>
      <c r="D134" s="25" t="s">
        <v>135</v>
      </c>
      <c r="E134" s="25" t="s">
        <v>136</v>
      </c>
      <c r="F134" s="25" t="s">
        <v>44</v>
      </c>
      <c r="G134" s="26">
        <v>1</v>
      </c>
      <c r="H134" s="25" t="s">
        <v>137</v>
      </c>
      <c r="I134" s="25" t="s">
        <v>138</v>
      </c>
      <c r="J134" s="25" t="s">
        <v>139</v>
      </c>
      <c r="K134" s="15">
        <v>0.4</v>
      </c>
      <c r="L134" s="63"/>
      <c r="M134" s="63"/>
      <c r="N134" s="63"/>
      <c r="O134" s="63"/>
      <c r="P134" s="63"/>
      <c r="Q134" s="63"/>
      <c r="R134" s="63"/>
      <c r="S134" s="59"/>
      <c r="T134" s="59"/>
      <c r="U134" s="62">
        <v>0.2</v>
      </c>
      <c r="V134" s="60"/>
      <c r="W134" s="62">
        <v>0.2</v>
      </c>
    </row>
    <row r="135" spans="1:23" ht="51" x14ac:dyDescent="0.25">
      <c r="A135" s="142"/>
      <c r="B135" s="142"/>
      <c r="C135" s="137"/>
      <c r="D135" s="25" t="s">
        <v>140</v>
      </c>
      <c r="E135" s="25" t="s">
        <v>141</v>
      </c>
      <c r="F135" s="25" t="s">
        <v>44</v>
      </c>
      <c r="G135" s="26">
        <v>1</v>
      </c>
      <c r="H135" s="25" t="s">
        <v>142</v>
      </c>
      <c r="I135" s="25" t="s">
        <v>143</v>
      </c>
      <c r="J135" s="25" t="s">
        <v>139</v>
      </c>
      <c r="K135" s="26">
        <v>0.75</v>
      </c>
      <c r="L135" s="82">
        <v>0.42</v>
      </c>
      <c r="M135" s="83"/>
      <c r="N135" s="83"/>
      <c r="O135" s="83"/>
      <c r="P135" s="84"/>
      <c r="Q135" s="59"/>
      <c r="R135" s="59"/>
      <c r="S135" s="59"/>
      <c r="T135" s="59"/>
      <c r="U135" s="59"/>
      <c r="V135" s="59"/>
      <c r="W135" s="62">
        <v>0.33</v>
      </c>
    </row>
    <row r="136" spans="1:23" ht="81.75" customHeight="1" x14ac:dyDescent="0.25">
      <c r="A136" s="142"/>
      <c r="B136" s="142"/>
      <c r="C136" s="137"/>
      <c r="D136" s="25" t="s">
        <v>144</v>
      </c>
      <c r="E136" s="148" t="s">
        <v>145</v>
      </c>
      <c r="F136" s="25" t="s">
        <v>44</v>
      </c>
      <c r="G136" s="26">
        <v>1</v>
      </c>
      <c r="H136" s="148" t="s">
        <v>145</v>
      </c>
      <c r="I136" s="148" t="s">
        <v>146</v>
      </c>
      <c r="J136" s="148" t="s">
        <v>147</v>
      </c>
      <c r="K136" s="147">
        <v>1</v>
      </c>
      <c r="L136" s="85" t="s">
        <v>322</v>
      </c>
      <c r="M136" s="86"/>
      <c r="N136" s="87"/>
      <c r="O136" s="59"/>
      <c r="P136" s="59"/>
      <c r="Q136" s="59"/>
      <c r="R136" s="59"/>
      <c r="S136" s="59"/>
      <c r="T136" s="59"/>
      <c r="U136" s="59"/>
      <c r="V136" s="59"/>
      <c r="W136" s="59"/>
    </row>
    <row r="137" spans="1:23" ht="64.5" customHeight="1" x14ac:dyDescent="0.25">
      <c r="A137" s="142"/>
      <c r="B137" s="142"/>
      <c r="C137" s="137"/>
      <c r="D137" s="25" t="s">
        <v>148</v>
      </c>
      <c r="E137" s="148"/>
      <c r="F137" s="25" t="s">
        <v>44</v>
      </c>
      <c r="G137" s="26">
        <v>1</v>
      </c>
      <c r="H137" s="148"/>
      <c r="I137" s="148"/>
      <c r="J137" s="148"/>
      <c r="K137" s="147"/>
      <c r="L137" s="85" t="s">
        <v>322</v>
      </c>
      <c r="M137" s="86"/>
      <c r="N137" s="87"/>
      <c r="O137" s="59"/>
      <c r="P137" s="59"/>
      <c r="Q137" s="59"/>
      <c r="R137" s="59"/>
      <c r="S137" s="59"/>
      <c r="T137" s="59"/>
      <c r="U137" s="59"/>
      <c r="V137" s="59"/>
      <c r="W137" s="59"/>
    </row>
    <row r="138" spans="1:23" ht="51" x14ac:dyDescent="0.25">
      <c r="A138" s="142"/>
      <c r="B138" s="142"/>
      <c r="C138" s="137"/>
      <c r="D138" s="25" t="s">
        <v>149</v>
      </c>
      <c r="E138" s="25" t="s">
        <v>150</v>
      </c>
      <c r="F138" s="25" t="s">
        <v>44</v>
      </c>
      <c r="G138" s="26">
        <v>1</v>
      </c>
      <c r="H138" s="25" t="s">
        <v>150</v>
      </c>
      <c r="I138" s="25" t="s">
        <v>146</v>
      </c>
      <c r="J138" s="25" t="s">
        <v>147</v>
      </c>
      <c r="K138" s="26">
        <v>1</v>
      </c>
      <c r="L138" s="88" t="s">
        <v>323</v>
      </c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90"/>
    </row>
    <row r="139" spans="1:23" ht="38.25" x14ac:dyDescent="0.25">
      <c r="A139" s="142"/>
      <c r="B139" s="142"/>
      <c r="C139" s="136" t="s">
        <v>14</v>
      </c>
      <c r="D139" s="136" t="s">
        <v>151</v>
      </c>
      <c r="E139" s="25" t="s">
        <v>152</v>
      </c>
      <c r="F139" s="25" t="s">
        <v>44</v>
      </c>
      <c r="G139" s="26">
        <v>1</v>
      </c>
      <c r="H139" s="26" t="s">
        <v>153</v>
      </c>
      <c r="I139" s="25" t="s">
        <v>91</v>
      </c>
      <c r="J139" s="25" t="s">
        <v>154</v>
      </c>
      <c r="K139" s="26">
        <v>0.3</v>
      </c>
      <c r="L139" s="91">
        <v>0.15</v>
      </c>
      <c r="M139" s="92"/>
      <c r="N139" s="92"/>
      <c r="O139" s="92"/>
      <c r="P139" s="92"/>
      <c r="Q139" s="92"/>
      <c r="R139" s="93"/>
      <c r="S139" s="59"/>
      <c r="T139" s="59"/>
      <c r="U139" s="59"/>
      <c r="V139" s="59"/>
      <c r="W139" s="62">
        <v>0.15</v>
      </c>
    </row>
    <row r="140" spans="1:23" ht="38.25" x14ac:dyDescent="0.25">
      <c r="A140" s="142"/>
      <c r="B140" s="142"/>
      <c r="C140" s="137"/>
      <c r="D140" s="137"/>
      <c r="E140" s="25" t="s">
        <v>155</v>
      </c>
      <c r="F140" s="25" t="s">
        <v>44</v>
      </c>
      <c r="G140" s="26">
        <v>1</v>
      </c>
      <c r="H140" s="26" t="s">
        <v>153</v>
      </c>
      <c r="I140" s="25" t="s">
        <v>91</v>
      </c>
      <c r="J140" s="25" t="s">
        <v>156</v>
      </c>
      <c r="K140" s="26">
        <v>0.3</v>
      </c>
      <c r="L140" s="91">
        <v>0.15</v>
      </c>
      <c r="M140" s="92"/>
      <c r="N140" s="92"/>
      <c r="O140" s="92"/>
      <c r="P140" s="92"/>
      <c r="Q140" s="92"/>
      <c r="R140" s="93"/>
      <c r="S140" s="59"/>
      <c r="T140" s="59"/>
      <c r="U140" s="59"/>
      <c r="V140" s="59"/>
      <c r="W140" s="62">
        <v>0.15</v>
      </c>
    </row>
    <row r="141" spans="1:23" ht="38.25" x14ac:dyDescent="0.25">
      <c r="A141" s="142"/>
      <c r="B141" s="142"/>
      <c r="C141" s="138"/>
      <c r="D141" s="138"/>
      <c r="E141" s="25" t="s">
        <v>157</v>
      </c>
      <c r="F141" s="25" t="s">
        <v>44</v>
      </c>
      <c r="G141" s="26">
        <v>1</v>
      </c>
      <c r="H141" s="26" t="s">
        <v>153</v>
      </c>
      <c r="I141" s="25" t="s">
        <v>91</v>
      </c>
      <c r="J141" s="25" t="s">
        <v>156</v>
      </c>
      <c r="K141" s="26">
        <v>0.3</v>
      </c>
      <c r="L141" s="91">
        <v>0.15</v>
      </c>
      <c r="M141" s="92"/>
      <c r="N141" s="92"/>
      <c r="O141" s="92"/>
      <c r="P141" s="92"/>
      <c r="Q141" s="92"/>
      <c r="R141" s="93"/>
      <c r="S141" s="59"/>
      <c r="T141" s="59"/>
      <c r="U141" s="59"/>
      <c r="V141" s="59"/>
      <c r="W141" s="62">
        <v>0.15</v>
      </c>
    </row>
    <row r="142" spans="1:23" s="36" customFormat="1" ht="18.75" customHeight="1" x14ac:dyDescent="0.25">
      <c r="A142" s="130" t="s">
        <v>291</v>
      </c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1"/>
    </row>
    <row r="143" spans="1:23" s="34" customFormat="1" ht="18.75" customHeight="1" x14ac:dyDescent="0.25">
      <c r="A143" s="132" t="s">
        <v>292</v>
      </c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3"/>
    </row>
    <row r="144" spans="1:23" s="31" customFormat="1" ht="18" x14ac:dyDescent="0.25">
      <c r="A144" s="134" t="s">
        <v>313</v>
      </c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5"/>
    </row>
    <row r="145" spans="1:23" ht="57.75" customHeight="1" x14ac:dyDescent="0.25">
      <c r="A145" s="5" t="s">
        <v>289</v>
      </c>
      <c r="B145" s="5" t="s">
        <v>290</v>
      </c>
      <c r="C145" s="5" t="s">
        <v>35</v>
      </c>
      <c r="D145" s="5" t="s">
        <v>36</v>
      </c>
      <c r="E145" s="5" t="s">
        <v>37</v>
      </c>
      <c r="F145" s="5" t="s">
        <v>38</v>
      </c>
      <c r="G145" s="5" t="s">
        <v>39</v>
      </c>
      <c r="H145" s="5" t="s">
        <v>40</v>
      </c>
      <c r="I145" s="5" t="s">
        <v>41</v>
      </c>
      <c r="J145" s="5" t="s">
        <v>42</v>
      </c>
      <c r="K145" s="5">
        <v>2019</v>
      </c>
      <c r="L145" s="32" t="s">
        <v>293</v>
      </c>
      <c r="M145" s="32" t="s">
        <v>294</v>
      </c>
      <c r="N145" s="32" t="s">
        <v>295</v>
      </c>
      <c r="O145" s="32" t="s">
        <v>296</v>
      </c>
      <c r="P145" s="32" t="s">
        <v>297</v>
      </c>
      <c r="Q145" s="32" t="s">
        <v>298</v>
      </c>
      <c r="R145" s="32" t="s">
        <v>299</v>
      </c>
      <c r="S145" s="32" t="s">
        <v>300</v>
      </c>
      <c r="T145" s="32" t="s">
        <v>301</v>
      </c>
      <c r="U145" s="32" t="s">
        <v>302</v>
      </c>
      <c r="V145" s="32" t="s">
        <v>303</v>
      </c>
      <c r="W145" s="32" t="s">
        <v>304</v>
      </c>
    </row>
    <row r="146" spans="1:23" ht="92.25" customHeight="1" x14ac:dyDescent="0.25">
      <c r="A146" s="164" t="s">
        <v>27</v>
      </c>
      <c r="B146" s="136" t="s">
        <v>28</v>
      </c>
      <c r="C146" s="171" t="s">
        <v>29</v>
      </c>
      <c r="D146" s="25" t="s">
        <v>176</v>
      </c>
      <c r="E146" s="25" t="s">
        <v>177</v>
      </c>
      <c r="F146" s="25" t="s">
        <v>44</v>
      </c>
      <c r="G146" s="26">
        <v>1</v>
      </c>
      <c r="H146" s="25" t="s">
        <v>167</v>
      </c>
      <c r="I146" s="25" t="s">
        <v>128</v>
      </c>
      <c r="J146" s="25" t="s">
        <v>178</v>
      </c>
      <c r="K146" s="26">
        <v>1</v>
      </c>
      <c r="L146" s="30"/>
      <c r="M146" s="30"/>
      <c r="N146" s="30"/>
      <c r="O146" s="30"/>
      <c r="P146" s="30"/>
      <c r="Q146" s="45">
        <v>0.5</v>
      </c>
      <c r="R146" s="30"/>
      <c r="S146" s="30"/>
      <c r="T146" s="30"/>
      <c r="U146" s="30"/>
      <c r="V146" s="30"/>
      <c r="W146" s="45">
        <v>1</v>
      </c>
    </row>
    <row r="147" spans="1:23" ht="84" customHeight="1" x14ac:dyDescent="0.25">
      <c r="A147" s="166"/>
      <c r="B147" s="138"/>
      <c r="C147" s="171"/>
      <c r="D147" s="25" t="s">
        <v>179</v>
      </c>
      <c r="E147" s="25" t="s">
        <v>180</v>
      </c>
      <c r="F147" s="26">
        <v>0.25</v>
      </c>
      <c r="G147" s="26">
        <v>1</v>
      </c>
      <c r="H147" s="25" t="s">
        <v>167</v>
      </c>
      <c r="I147" s="25" t="s">
        <v>128</v>
      </c>
      <c r="J147" s="25" t="s">
        <v>178</v>
      </c>
      <c r="K147" s="26">
        <v>0.25</v>
      </c>
      <c r="L147" s="30"/>
      <c r="M147" s="30"/>
      <c r="N147" s="30"/>
      <c r="O147" s="30"/>
      <c r="P147" s="30"/>
      <c r="Q147" s="45">
        <v>0.15</v>
      </c>
      <c r="R147" s="30"/>
      <c r="S147" s="30"/>
      <c r="T147" s="30"/>
      <c r="U147" s="30"/>
      <c r="V147" s="30"/>
      <c r="W147" s="45">
        <v>0.25</v>
      </c>
    </row>
    <row r="148" spans="1:23" s="36" customFormat="1" ht="18.75" customHeight="1" x14ac:dyDescent="0.25">
      <c r="A148" s="130" t="s">
        <v>291</v>
      </c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1"/>
    </row>
    <row r="149" spans="1:23" s="34" customFormat="1" ht="18.75" customHeight="1" x14ac:dyDescent="0.25">
      <c r="A149" s="132" t="s">
        <v>292</v>
      </c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3"/>
    </row>
    <row r="150" spans="1:23" s="31" customFormat="1" ht="18" x14ac:dyDescent="0.25">
      <c r="A150" s="134" t="s">
        <v>324</v>
      </c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5"/>
    </row>
    <row r="151" spans="1:23" s="40" customFormat="1" ht="41.25" customHeight="1" x14ac:dyDescent="0.25">
      <c r="A151" s="172" t="s">
        <v>314</v>
      </c>
      <c r="B151" s="172"/>
      <c r="C151" s="172"/>
      <c r="D151" s="172"/>
      <c r="E151" s="172"/>
      <c r="F151" s="172"/>
      <c r="G151" s="172"/>
      <c r="H151" s="172"/>
      <c r="I151" s="172"/>
      <c r="J151" s="172"/>
      <c r="K151" s="172"/>
      <c r="L151" s="173" t="s">
        <v>305</v>
      </c>
      <c r="M151" s="174"/>
      <c r="N151" s="174"/>
      <c r="O151" s="174"/>
      <c r="P151" s="174"/>
      <c r="Q151" s="174"/>
      <c r="R151" s="174"/>
      <c r="S151" s="174"/>
      <c r="T151" s="174"/>
      <c r="U151" s="174"/>
      <c r="V151" s="174"/>
      <c r="W151" s="175"/>
    </row>
    <row r="152" spans="1:23" ht="56.25" customHeight="1" x14ac:dyDescent="0.25">
      <c r="A152" s="66" t="s">
        <v>289</v>
      </c>
      <c r="B152" s="66" t="s">
        <v>290</v>
      </c>
      <c r="C152" s="66" t="s">
        <v>35</v>
      </c>
      <c r="D152" s="66" t="s">
        <v>36</v>
      </c>
      <c r="E152" s="66" t="s">
        <v>37</v>
      </c>
      <c r="F152" s="66" t="s">
        <v>38</v>
      </c>
      <c r="G152" s="66" t="s">
        <v>39</v>
      </c>
      <c r="H152" s="66" t="s">
        <v>40</v>
      </c>
      <c r="I152" s="66" t="s">
        <v>41</v>
      </c>
      <c r="J152" s="66" t="s">
        <v>42</v>
      </c>
      <c r="K152" s="67">
        <v>2019</v>
      </c>
      <c r="L152" s="32" t="s">
        <v>293</v>
      </c>
      <c r="M152" s="32" t="s">
        <v>294</v>
      </c>
      <c r="N152" s="32" t="s">
        <v>295</v>
      </c>
      <c r="O152" s="32" t="s">
        <v>296</v>
      </c>
      <c r="P152" s="32" t="s">
        <v>297</v>
      </c>
      <c r="Q152" s="32" t="s">
        <v>298</v>
      </c>
      <c r="R152" s="32" t="s">
        <v>299</v>
      </c>
      <c r="S152" s="32" t="s">
        <v>300</v>
      </c>
      <c r="T152" s="32" t="s">
        <v>301</v>
      </c>
      <c r="U152" s="32" t="s">
        <v>302</v>
      </c>
      <c r="V152" s="32" t="s">
        <v>303</v>
      </c>
      <c r="W152" s="32" t="s">
        <v>304</v>
      </c>
    </row>
    <row r="153" spans="1:23" ht="176.25" customHeight="1" x14ac:dyDescent="0.25">
      <c r="A153" s="176" t="s">
        <v>325</v>
      </c>
      <c r="B153" s="179" t="s">
        <v>326</v>
      </c>
      <c r="C153" s="179" t="s">
        <v>327</v>
      </c>
      <c r="D153" s="68" t="s">
        <v>328</v>
      </c>
      <c r="E153" s="69" t="s">
        <v>329</v>
      </c>
      <c r="F153" s="69" t="s">
        <v>46</v>
      </c>
      <c r="G153" s="70">
        <v>1</v>
      </c>
      <c r="H153" s="69" t="s">
        <v>330</v>
      </c>
      <c r="I153" s="69" t="s">
        <v>331</v>
      </c>
      <c r="J153" s="69" t="s">
        <v>332</v>
      </c>
      <c r="K153" s="71">
        <v>0</v>
      </c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</row>
    <row r="154" spans="1:23" ht="196.5" customHeight="1" x14ac:dyDescent="0.25">
      <c r="A154" s="177"/>
      <c r="B154" s="180"/>
      <c r="C154" s="181"/>
      <c r="D154" s="68" t="s">
        <v>333</v>
      </c>
      <c r="E154" s="68" t="s">
        <v>334</v>
      </c>
      <c r="F154" s="72" t="s">
        <v>46</v>
      </c>
      <c r="G154" s="72">
        <v>1</v>
      </c>
      <c r="H154" s="68" t="s">
        <v>335</v>
      </c>
      <c r="I154" s="68" t="s">
        <v>336</v>
      </c>
      <c r="J154" s="68" t="s">
        <v>337</v>
      </c>
      <c r="K154" s="73">
        <v>2</v>
      </c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 t="s">
        <v>357</v>
      </c>
      <c r="W154" s="44"/>
    </row>
    <row r="155" spans="1:23" ht="124.5" customHeight="1" x14ac:dyDescent="0.25">
      <c r="A155" s="177"/>
      <c r="B155" s="180"/>
      <c r="C155" s="179" t="s">
        <v>338</v>
      </c>
      <c r="D155" s="182" t="s">
        <v>339</v>
      </c>
      <c r="E155" s="68" t="s">
        <v>340</v>
      </c>
      <c r="F155" s="68">
        <v>5</v>
      </c>
      <c r="G155" s="68">
        <v>8</v>
      </c>
      <c r="H155" s="68" t="s">
        <v>341</v>
      </c>
      <c r="I155" s="68" t="s">
        <v>336</v>
      </c>
      <c r="J155" s="68" t="s">
        <v>342</v>
      </c>
      <c r="K155" s="68">
        <v>2</v>
      </c>
      <c r="L155" s="44"/>
      <c r="M155" s="44"/>
      <c r="N155" s="44"/>
      <c r="O155" s="44"/>
      <c r="P155" s="44"/>
      <c r="Q155" s="44" t="s">
        <v>358</v>
      </c>
      <c r="R155" s="44"/>
      <c r="S155" s="44"/>
      <c r="T155" s="44"/>
      <c r="U155" s="44" t="s">
        <v>358</v>
      </c>
      <c r="V155" s="44"/>
      <c r="W155" s="44"/>
    </row>
    <row r="156" spans="1:23" ht="144.75" customHeight="1" x14ac:dyDescent="0.25">
      <c r="A156" s="177"/>
      <c r="B156" s="181"/>
      <c r="C156" s="181"/>
      <c r="D156" s="182"/>
      <c r="E156" s="58" t="s">
        <v>343</v>
      </c>
      <c r="F156" s="74">
        <v>1</v>
      </c>
      <c r="G156" s="75">
        <v>200</v>
      </c>
      <c r="H156" s="58" t="s">
        <v>344</v>
      </c>
      <c r="I156" s="68" t="s">
        <v>336</v>
      </c>
      <c r="J156" s="75" t="s">
        <v>345</v>
      </c>
      <c r="K156" s="75">
        <v>50</v>
      </c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81">
        <v>50</v>
      </c>
      <c r="W156" s="76"/>
    </row>
    <row r="157" spans="1:23" ht="129" customHeight="1" x14ac:dyDescent="0.25">
      <c r="A157" s="177"/>
      <c r="B157" s="179" t="s">
        <v>346</v>
      </c>
      <c r="C157" s="179" t="s">
        <v>347</v>
      </c>
      <c r="D157" s="68" t="s">
        <v>348</v>
      </c>
      <c r="E157" s="68" t="s">
        <v>349</v>
      </c>
      <c r="F157" s="68">
        <v>18</v>
      </c>
      <c r="G157" s="72">
        <v>0.24</v>
      </c>
      <c r="H157" s="68" t="s">
        <v>350</v>
      </c>
      <c r="I157" s="68" t="s">
        <v>351</v>
      </c>
      <c r="J157" s="68" t="s">
        <v>352</v>
      </c>
      <c r="K157" s="73">
        <v>12</v>
      </c>
      <c r="L157" s="76"/>
      <c r="M157" s="76"/>
      <c r="N157" s="76"/>
      <c r="O157" s="76"/>
      <c r="P157" s="76"/>
      <c r="Q157" s="81">
        <v>6</v>
      </c>
      <c r="R157" s="81"/>
      <c r="S157" s="81"/>
      <c r="T157" s="81"/>
      <c r="U157" s="81"/>
      <c r="V157" s="81">
        <v>6</v>
      </c>
      <c r="W157" s="76"/>
    </row>
    <row r="158" spans="1:23" ht="129" customHeight="1" x14ac:dyDescent="0.25">
      <c r="A158" s="177"/>
      <c r="B158" s="180"/>
      <c r="C158" s="180"/>
      <c r="D158" s="68" t="s">
        <v>353</v>
      </c>
      <c r="E158" s="68" t="s">
        <v>354</v>
      </c>
      <c r="F158" s="68">
        <v>10</v>
      </c>
      <c r="G158" s="78">
        <v>24</v>
      </c>
      <c r="H158" s="68" t="s">
        <v>350</v>
      </c>
      <c r="I158" s="68" t="s">
        <v>355</v>
      </c>
      <c r="J158" s="68" t="s">
        <v>352</v>
      </c>
      <c r="K158" s="73">
        <v>12</v>
      </c>
      <c r="L158" s="76"/>
      <c r="M158" s="76"/>
      <c r="N158" s="76"/>
      <c r="O158" s="76"/>
      <c r="P158" s="76"/>
      <c r="Q158" s="81">
        <v>6</v>
      </c>
      <c r="R158" s="81"/>
      <c r="S158" s="81"/>
      <c r="T158" s="81"/>
      <c r="U158" s="81"/>
      <c r="V158" s="81">
        <v>6</v>
      </c>
      <c r="W158" s="76"/>
    </row>
    <row r="159" spans="1:23" ht="154.5" customHeight="1" x14ac:dyDescent="0.25">
      <c r="A159" s="178"/>
      <c r="B159" s="181"/>
      <c r="C159" s="181"/>
      <c r="D159" s="77" t="s">
        <v>356</v>
      </c>
      <c r="E159" s="68" t="s">
        <v>354</v>
      </c>
      <c r="F159" s="78">
        <v>10</v>
      </c>
      <c r="G159" s="68">
        <v>24</v>
      </c>
      <c r="H159" s="68" t="s">
        <v>350</v>
      </c>
      <c r="I159" s="68" t="s">
        <v>355</v>
      </c>
      <c r="J159" s="68" t="s">
        <v>352</v>
      </c>
      <c r="K159" s="79">
        <v>12</v>
      </c>
      <c r="L159" s="76"/>
      <c r="M159" s="76"/>
      <c r="N159" s="76"/>
      <c r="O159" s="76"/>
      <c r="P159" s="76"/>
      <c r="Q159" s="81">
        <v>6</v>
      </c>
      <c r="R159" s="81"/>
      <c r="S159" s="81"/>
      <c r="T159" s="81"/>
      <c r="U159" s="81"/>
      <c r="V159" s="81">
        <v>6</v>
      </c>
      <c r="W159" s="76"/>
    </row>
  </sheetData>
  <mergeCells count="182">
    <mergeCell ref="A148:W148"/>
    <mergeCell ref="A149:W149"/>
    <mergeCell ref="A150:W150"/>
    <mergeCell ref="A151:K151"/>
    <mergeCell ref="L151:W151"/>
    <mergeCell ref="A153:A159"/>
    <mergeCell ref="B153:B156"/>
    <mergeCell ref="C153:C154"/>
    <mergeCell ref="C155:C156"/>
    <mergeCell ref="D155:D156"/>
    <mergeCell ref="B157:B159"/>
    <mergeCell ref="C157:C159"/>
    <mergeCell ref="A142:W142"/>
    <mergeCell ref="A143:W143"/>
    <mergeCell ref="A144:W144"/>
    <mergeCell ref="A146:A147"/>
    <mergeCell ref="B146:B147"/>
    <mergeCell ref="C146:C147"/>
    <mergeCell ref="I136:I137"/>
    <mergeCell ref="J136:J137"/>
    <mergeCell ref="K136:K137"/>
    <mergeCell ref="C139:C141"/>
    <mergeCell ref="D139:D141"/>
    <mergeCell ref="L138:W138"/>
    <mergeCell ref="L139:R139"/>
    <mergeCell ref="L140:R140"/>
    <mergeCell ref="L141:R141"/>
    <mergeCell ref="B131:B133"/>
    <mergeCell ref="B134:B141"/>
    <mergeCell ref="C134:C138"/>
    <mergeCell ref="E136:E137"/>
    <mergeCell ref="H136:H137"/>
    <mergeCell ref="A101:W101"/>
    <mergeCell ref="A102:W102"/>
    <mergeCell ref="A103:W103"/>
    <mergeCell ref="A105:A141"/>
    <mergeCell ref="B105:B111"/>
    <mergeCell ref="C105:C111"/>
    <mergeCell ref="D108:D111"/>
    <mergeCell ref="B112:B120"/>
    <mergeCell ref="C113:C117"/>
    <mergeCell ref="D115:D117"/>
    <mergeCell ref="C118:C120"/>
    <mergeCell ref="B121:B130"/>
    <mergeCell ref="C121:C130"/>
    <mergeCell ref="D123:D126"/>
    <mergeCell ref="D127:D128"/>
    <mergeCell ref="D129:D130"/>
    <mergeCell ref="L105:W105"/>
    <mergeCell ref="L106:R106"/>
    <mergeCell ref="L107:R107"/>
    <mergeCell ref="A92:W92"/>
    <mergeCell ref="A93:W93"/>
    <mergeCell ref="A94:W94"/>
    <mergeCell ref="D98:D99"/>
    <mergeCell ref="A76:W76"/>
    <mergeCell ref="A77:W77"/>
    <mergeCell ref="A78:W78"/>
    <mergeCell ref="A80:A91"/>
    <mergeCell ref="B80:B91"/>
    <mergeCell ref="C80:C91"/>
    <mergeCell ref="D81:D82"/>
    <mergeCell ref="D85:D87"/>
    <mergeCell ref="A96:A100"/>
    <mergeCell ref="B96:B100"/>
    <mergeCell ref="C96:C100"/>
    <mergeCell ref="D96:D97"/>
    <mergeCell ref="A70:W70"/>
    <mergeCell ref="A71:W71"/>
    <mergeCell ref="A72:W72"/>
    <mergeCell ref="A74:A75"/>
    <mergeCell ref="B74:B75"/>
    <mergeCell ref="C74:C75"/>
    <mergeCell ref="A61:W61"/>
    <mergeCell ref="A62:W62"/>
    <mergeCell ref="A63:W63"/>
    <mergeCell ref="D67:D68"/>
    <mergeCell ref="A65:A69"/>
    <mergeCell ref="B65:B69"/>
    <mergeCell ref="C65:C69"/>
    <mergeCell ref="E37:E38"/>
    <mergeCell ref="H37:H38"/>
    <mergeCell ref="I37:I38"/>
    <mergeCell ref="J37:J38"/>
    <mergeCell ref="D24:D27"/>
    <mergeCell ref="D28:D29"/>
    <mergeCell ref="A55:W55"/>
    <mergeCell ref="A56:W56"/>
    <mergeCell ref="A58:A60"/>
    <mergeCell ref="B58:B60"/>
    <mergeCell ref="C58:C60"/>
    <mergeCell ref="D58:D60"/>
    <mergeCell ref="A47:A53"/>
    <mergeCell ref="B47:B48"/>
    <mergeCell ref="C47:C48"/>
    <mergeCell ref="D47:D48"/>
    <mergeCell ref="A54:W54"/>
    <mergeCell ref="D30:D31"/>
    <mergeCell ref="B32:B34"/>
    <mergeCell ref="L26:W26"/>
    <mergeCell ref="L27:W27"/>
    <mergeCell ref="L28:W28"/>
    <mergeCell ref="L29:W29"/>
    <mergeCell ref="L30:R30"/>
    <mergeCell ref="A4:K4"/>
    <mergeCell ref="L4:W4"/>
    <mergeCell ref="F1:K3"/>
    <mergeCell ref="A1:E3"/>
    <mergeCell ref="A43:W43"/>
    <mergeCell ref="A44:W44"/>
    <mergeCell ref="A45:W45"/>
    <mergeCell ref="D9:D12"/>
    <mergeCell ref="B13:B21"/>
    <mergeCell ref="C14:C18"/>
    <mergeCell ref="D16:D18"/>
    <mergeCell ref="C19:C21"/>
    <mergeCell ref="B35:B42"/>
    <mergeCell ref="C35:C39"/>
    <mergeCell ref="A6:A42"/>
    <mergeCell ref="B6:B12"/>
    <mergeCell ref="C6:C12"/>
    <mergeCell ref="B22:B31"/>
    <mergeCell ref="C22:C31"/>
    <mergeCell ref="K37:K38"/>
    <mergeCell ref="C40:C42"/>
    <mergeCell ref="D40:D42"/>
    <mergeCell ref="L6:W6"/>
    <mergeCell ref="L7:R7"/>
    <mergeCell ref="L108:R108"/>
    <mergeCell ref="L109:R109"/>
    <mergeCell ref="L110:R110"/>
    <mergeCell ref="L111:R111"/>
    <mergeCell ref="M112:R112"/>
    <mergeCell ref="L113:W113"/>
    <mergeCell ref="L114:W114"/>
    <mergeCell ref="L115:W115"/>
    <mergeCell ref="L116:W116"/>
    <mergeCell ref="L117:W117"/>
    <mergeCell ref="L118:W118"/>
    <mergeCell ref="L119:W119"/>
    <mergeCell ref="L120:W120"/>
    <mergeCell ref="L121:W121"/>
    <mergeCell ref="L122:R122"/>
    <mergeCell ref="L123:W123"/>
    <mergeCell ref="L124:W124"/>
    <mergeCell ref="L125:W125"/>
    <mergeCell ref="L126:W126"/>
    <mergeCell ref="L127:W127"/>
    <mergeCell ref="L128:W128"/>
    <mergeCell ref="L129:R129"/>
    <mergeCell ref="L130:R130"/>
    <mergeCell ref="L131:R131"/>
    <mergeCell ref="L135:P135"/>
    <mergeCell ref="L136:N136"/>
    <mergeCell ref="L137:N137"/>
    <mergeCell ref="L8:R8"/>
    <mergeCell ref="L9:R9"/>
    <mergeCell ref="L10:R10"/>
    <mergeCell ref="L11:R11"/>
    <mergeCell ref="L12:R12"/>
    <mergeCell ref="M13:R13"/>
    <mergeCell ref="L14:W14"/>
    <mergeCell ref="L15:W15"/>
    <mergeCell ref="L16:W16"/>
    <mergeCell ref="L17:W17"/>
    <mergeCell ref="L18:W18"/>
    <mergeCell ref="L19:W19"/>
    <mergeCell ref="L20:W20"/>
    <mergeCell ref="L21:W21"/>
    <mergeCell ref="L22:W22"/>
    <mergeCell ref="L23:R23"/>
    <mergeCell ref="L24:W24"/>
    <mergeCell ref="L25:W25"/>
    <mergeCell ref="L31:R31"/>
    <mergeCell ref="L32:R32"/>
    <mergeCell ref="L36:P36"/>
    <mergeCell ref="L37:N37"/>
    <mergeCell ref="L38:N38"/>
    <mergeCell ref="L39:W39"/>
    <mergeCell ref="L40:R40"/>
    <mergeCell ref="L41:R41"/>
    <mergeCell ref="L42:R42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salonjunta salonjunta</dc:creator>
  <cp:lastModifiedBy>Natanael Perez</cp:lastModifiedBy>
  <cp:lastPrinted>2018-01-23T14:42:16Z</cp:lastPrinted>
  <dcterms:created xsi:type="dcterms:W3CDTF">2017-12-06T15:11:49Z</dcterms:created>
  <dcterms:modified xsi:type="dcterms:W3CDTF">2019-07-29T17:39:35Z</dcterms:modified>
</cp:coreProperties>
</file>