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PLANIFICACION/PLANIFICACIN/1. Planificacion y Desarrollo 2024/POA 2025/"/>
    </mc:Choice>
  </mc:AlternateContent>
  <xr:revisionPtr revIDLastSave="520" documentId="13_ncr:1_{99CC9927-A7D1-47C3-86FE-C5B02C5E4627}" xr6:coauthVersionLast="47" xr6:coauthVersionMax="47" xr10:uidLastSave="{06976511-CB68-492C-B8DB-38936BDAE0D5}"/>
  <bookViews>
    <workbookView xWindow="-120" yWindow="-120" windowWidth="29040" windowHeight="15720" xr2:uid="{F5470B13-E915-4A32-86A2-745DB7489783}"/>
  </bookViews>
  <sheets>
    <sheet name="POA 2025" sheetId="15" r:id="rId1"/>
    <sheet name="Hoja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</calcChain>
</file>

<file path=xl/sharedStrings.xml><?xml version="1.0" encoding="utf-8"?>
<sst xmlns="http://schemas.openxmlformats.org/spreadsheetml/2006/main" count="88" uniqueCount="71">
  <si>
    <t>JUNTA DE AVIACION CIVIL</t>
  </si>
  <si>
    <t xml:space="preserve"> </t>
  </si>
  <si>
    <t>No.</t>
  </si>
  <si>
    <t>Departamento / División</t>
  </si>
  <si>
    <t>Responsable</t>
  </si>
  <si>
    <t>Partes Interesadas</t>
  </si>
  <si>
    <t>Nombre del Proyecto</t>
  </si>
  <si>
    <t>Eje y Objetivo PEI asociado</t>
  </si>
  <si>
    <t>Objetivo del Proyecto</t>
  </si>
  <si>
    <t>Problemática que pretende solucionar</t>
  </si>
  <si>
    <t>Presupuesto</t>
  </si>
  <si>
    <t>Categoría del proyecto</t>
  </si>
  <si>
    <t>Medio de verificación</t>
  </si>
  <si>
    <t>Observaciones</t>
  </si>
  <si>
    <t>Indicador</t>
  </si>
  <si>
    <t>% Avance trimestre 1</t>
  </si>
  <si>
    <t>% Avance trimestre 2</t>
  </si>
  <si>
    <t>% Avance trimestre 3</t>
  </si>
  <si>
    <t>% Avance trimestre 4</t>
  </si>
  <si>
    <t>% total de avance</t>
  </si>
  <si>
    <t>1</t>
  </si>
  <si>
    <t>Matriz de seguimiento de proyectos institucionales (Sharepoint)</t>
  </si>
  <si>
    <t>Medio ambiente</t>
  </si>
  <si>
    <t>Fomento y Desarrollo del Transporte Aéreo</t>
  </si>
  <si>
    <t>Fomento y Desarrollo del Transporte Aereo</t>
  </si>
  <si>
    <t>Categoria</t>
  </si>
  <si>
    <t xml:space="preserve">Descripcion </t>
  </si>
  <si>
    <t>Infraestructura</t>
  </si>
  <si>
    <t>Proyectos  Orientados a la mejora, adquisicion y /o matenimiento de la infraestructra insitucional.</t>
  </si>
  <si>
    <t>Proyectos Orientados a la Digitalizacion, Actualizacion y modernizacion de los sistemas y servicios insititucionales.</t>
  </si>
  <si>
    <t>Proyectos Orientados a la implementacion de iniciativas que procuren el cuidado del medio ambiente.</t>
  </si>
  <si>
    <t xml:space="preserve">Proyectos asociados a la creacion o mejoras de las politicas , leyes y normas que afectan el transporte aereo nacional </t>
  </si>
  <si>
    <t>3</t>
  </si>
  <si>
    <t>2</t>
  </si>
  <si>
    <t>Matriz General de Proyectos - Plan Operativo Anual 2025</t>
  </si>
  <si>
    <t>4</t>
  </si>
  <si>
    <t>1.1.2</t>
  </si>
  <si>
    <t>2.1.5</t>
  </si>
  <si>
    <t>Modernizacion Institucional</t>
  </si>
  <si>
    <t>Proyecto ICAN 2025</t>
  </si>
  <si>
    <t>2.1.12</t>
  </si>
  <si>
    <t>2.1.1</t>
  </si>
  <si>
    <t>Incumplimiento de los planes de capacitación del personal.</t>
  </si>
  <si>
    <t>Dirección de Transporte Aéreo</t>
  </si>
  <si>
    <t>Dirección de Planificación</t>
  </si>
  <si>
    <t>Dirección de Recursos Humanos</t>
  </si>
  <si>
    <t xml:space="preserve">Plan de Capacitación </t>
  </si>
  <si>
    <t>Proveeer a la Junta de Aviación de Civil de parqueos  y un salón de eventos para sus empleados, mediante (alquiler/remodelación) para incrementar la seguidad y bienestar de los servidores de la JAC</t>
  </si>
  <si>
    <t>Mejorar mediante el cumplimiento del plan anual de capacitación, las competencias y habilidades del personal técnico/administrativo para alinearlas con las normas internacionales y las necesidades cambiantes del sector.</t>
  </si>
  <si>
    <t>Colocar la imagen corporativa de la Junta de Aviación Civil en el plano internacional mediante la comunicación efectiva y transparente para comunicar su propósito, funciones, metas y logros resultando en la confianza al cliente/ciudadano e identidad propia ante las demás instituciones del sector.</t>
  </si>
  <si>
    <t>Dotar al área de transporte aeréo de una plataforma de recolección de datos e informaciones estadísticas, mediante herramientas tecnológicas (Power bi, Base Datos) para obtener información con mayor rapidéz y precisión para la toma de decisiones.</t>
  </si>
  <si>
    <t>Limitación de espacios para parqueos donde el riesgo del desplazamiento de los empleados a la institucion incrementa. 
No contamos con un espacio destinado para actividades de la institución.</t>
  </si>
  <si>
    <t>Proyecto de adquisición y adecuación de espacios fisicos</t>
  </si>
  <si>
    <t>Proyecto Creación de plataforma de datos e información estadística</t>
  </si>
  <si>
    <t>Innovación</t>
  </si>
  <si>
    <t xml:space="preserve">Actualmente la JAC no cuenta con una herramienta de recolección de datos estadisticos confiable y actualizada en tiempor real.
</t>
  </si>
  <si>
    <t>Presidencia de la JAC</t>
  </si>
  <si>
    <t>Nivel bajo de conocimiento de la misión de la institución/
Confusion con otras instituciones</t>
  </si>
  <si>
    <t xml:space="preserve">
Sector de la Aviación Civil</t>
  </si>
  <si>
    <t xml:space="preserve">
Comision Latinoamerica de Aviacion Civil,
Ministerio de Turismo,
Departamento Aeroportuario,
Ciudadania en general</t>
  </si>
  <si>
    <t xml:space="preserve">
Personal JAC</t>
  </si>
  <si>
    <t xml:space="preserve">
Personal JAC,
Clientes/Visitantes</t>
  </si>
  <si>
    <t>25%</t>
  </si>
  <si>
    <t>50</t>
  </si>
  <si>
    <t>75%</t>
  </si>
  <si>
    <t>100%</t>
  </si>
  <si>
    <t>90%</t>
  </si>
  <si>
    <t>Total general de costo de proyectos POA 2025</t>
  </si>
  <si>
    <t>Recursos Humanos</t>
  </si>
  <si>
    <t>Departamento de Economía del transporte aéreo.</t>
  </si>
  <si>
    <t>Directora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</si>
</sst>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0" fillId="3" borderId="0" xfId="0" applyNumberFormat="1" applyFill="1"/>
    <xf numFmtId="0" fontId="0" fillId="0" borderId="0" xfId="0" applyAlignment="1">
      <alignment vertical="center" wrapText="1"/>
    </xf>
    <xf numFmtId="49" fontId="0" fillId="3" borderId="0" xfId="0" applyNumberForma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49" fontId="11" fillId="0" borderId="0" xfId="0" applyNumberFormat="1" applyFont="1"/>
    <xf numFmtId="164" fontId="14" fillId="5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2</xdr:col>
      <xdr:colOff>918865</xdr:colOff>
      <xdr:row>4</xdr:row>
      <xdr:rowOff>9641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71010-CC8A-4486-8671-B27B12819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0"/>
          <a:ext cx="2188865" cy="933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A4C9-DEAB-4517-8B2F-C7B0E28434D2}">
  <dimension ref="A2:R31"/>
  <sheetViews>
    <sheetView showGridLines="0" tabSelected="1" topLeftCell="A5" zoomScale="90" zoomScaleNormal="90" workbookViewId="0">
      <selection activeCell="I11" sqref="I11"/>
    </sheetView>
  </sheetViews>
  <sheetFormatPr baseColWidth="10" defaultColWidth="11.42578125" defaultRowHeight="15" x14ac:dyDescent="0.25"/>
  <cols>
    <col min="1" max="1" width="4.42578125" style="1" bestFit="1" customWidth="1"/>
    <col min="2" max="2" width="15.85546875" style="1" customWidth="1"/>
    <col min="3" max="3" width="19" style="1" customWidth="1"/>
    <col min="4" max="4" width="22" style="1" bestFit="1" customWidth="1"/>
    <col min="5" max="5" width="23.140625" style="1" customWidth="1"/>
    <col min="6" max="6" width="15.5703125" style="1" customWidth="1"/>
    <col min="7" max="7" width="37" style="1" customWidth="1"/>
    <col min="8" max="8" width="31.28515625" style="1" customWidth="1"/>
    <col min="9" max="9" width="16.7109375" style="1" customWidth="1"/>
    <col min="10" max="10" width="15.140625" style="1" customWidth="1"/>
    <col min="11" max="11" width="18.7109375" style="1" customWidth="1"/>
    <col min="12" max="12" width="15.140625" style="1" hidden="1" customWidth="1"/>
    <col min="13" max="13" width="10.28515625" style="1" hidden="1" customWidth="1"/>
    <col min="14" max="17" width="11.7109375" style="1" bestFit="1" customWidth="1"/>
    <col min="18" max="18" width="11" style="1" hidden="1" customWidth="1"/>
    <col min="19" max="16384" width="11.42578125" style="1"/>
  </cols>
  <sheetData>
    <row r="2" spans="1:18" ht="26.25" x14ac:dyDescent="0.4">
      <c r="F2" s="30" t="s">
        <v>0</v>
      </c>
      <c r="G2" s="30"/>
    </row>
    <row r="3" spans="1:18" ht="23.25" x14ac:dyDescent="0.35">
      <c r="D3" s="31" t="s">
        <v>34</v>
      </c>
      <c r="E3" s="31"/>
      <c r="F3" s="31"/>
      <c r="G3" s="31"/>
      <c r="H3" s="31"/>
    </row>
    <row r="4" spans="1:18" ht="15.75" customHeight="1" x14ac:dyDescent="0.35">
      <c r="D4" s="11"/>
      <c r="E4" s="11"/>
      <c r="G4" s="11"/>
      <c r="H4" s="11"/>
    </row>
    <row r="5" spans="1:18" ht="11.25" customHeight="1" x14ac:dyDescent="0.25">
      <c r="C5" s="1" t="s">
        <v>1</v>
      </c>
    </row>
    <row r="6" spans="1:18" s="4" customFormat="1" ht="31.5" x14ac:dyDescent="0.25">
      <c r="A6" s="18" t="s">
        <v>2</v>
      </c>
      <c r="B6" s="19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18" t="s">
        <v>8</v>
      </c>
      <c r="H6" s="19" t="s">
        <v>9</v>
      </c>
      <c r="I6" s="18" t="s">
        <v>10</v>
      </c>
      <c r="J6" s="19" t="s">
        <v>11</v>
      </c>
      <c r="K6" s="19" t="s">
        <v>12</v>
      </c>
      <c r="L6" s="18" t="s">
        <v>13</v>
      </c>
      <c r="M6" s="18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7" t="s">
        <v>19</v>
      </c>
    </row>
    <row r="7" spans="1:18" s="13" customFormat="1" ht="126" x14ac:dyDescent="0.25">
      <c r="A7" s="20" t="s">
        <v>20</v>
      </c>
      <c r="B7" s="21" t="s">
        <v>56</v>
      </c>
      <c r="C7" s="21" t="s">
        <v>56</v>
      </c>
      <c r="D7" s="21" t="s">
        <v>58</v>
      </c>
      <c r="E7" s="21" t="s">
        <v>39</v>
      </c>
      <c r="F7" s="21" t="s">
        <v>40</v>
      </c>
      <c r="G7" s="21" t="s">
        <v>49</v>
      </c>
      <c r="H7" s="21" t="s">
        <v>57</v>
      </c>
      <c r="I7" s="22">
        <v>130000000</v>
      </c>
      <c r="J7" s="21" t="s">
        <v>38</v>
      </c>
      <c r="K7" s="23" t="s">
        <v>21</v>
      </c>
      <c r="L7" s="24"/>
      <c r="M7" s="23"/>
      <c r="N7" s="29" t="s">
        <v>63</v>
      </c>
      <c r="O7" s="29" t="s">
        <v>64</v>
      </c>
      <c r="P7" s="29" t="s">
        <v>66</v>
      </c>
      <c r="Q7" s="29" t="s">
        <v>65</v>
      </c>
      <c r="R7" s="12"/>
    </row>
    <row r="8" spans="1:18" s="15" customFormat="1" ht="94.5" x14ac:dyDescent="0.25">
      <c r="A8" s="20" t="s">
        <v>33</v>
      </c>
      <c r="B8" s="21" t="s">
        <v>45</v>
      </c>
      <c r="C8" s="20" t="s">
        <v>68</v>
      </c>
      <c r="D8" s="23" t="s">
        <v>60</v>
      </c>
      <c r="E8" s="21" t="s">
        <v>46</v>
      </c>
      <c r="F8" s="21" t="s">
        <v>41</v>
      </c>
      <c r="G8" s="21" t="s">
        <v>48</v>
      </c>
      <c r="H8" s="21" t="s">
        <v>42</v>
      </c>
      <c r="I8" s="22">
        <v>7000000</v>
      </c>
      <c r="J8" s="21" t="s">
        <v>38</v>
      </c>
      <c r="K8" s="23" t="s">
        <v>21</v>
      </c>
      <c r="L8" s="20"/>
      <c r="M8" s="20"/>
      <c r="N8" s="21" t="s">
        <v>62</v>
      </c>
      <c r="O8" s="29" t="s">
        <v>63</v>
      </c>
      <c r="P8" s="29" t="s">
        <v>64</v>
      </c>
      <c r="Q8" s="21" t="s">
        <v>65</v>
      </c>
      <c r="R8" s="16"/>
    </row>
    <row r="9" spans="1:18" s="15" customFormat="1" ht="120" x14ac:dyDescent="0.25">
      <c r="A9" s="20" t="s">
        <v>32</v>
      </c>
      <c r="B9" s="21" t="s">
        <v>43</v>
      </c>
      <c r="C9" s="21" t="s">
        <v>69</v>
      </c>
      <c r="D9" s="23" t="s">
        <v>59</v>
      </c>
      <c r="E9" s="21" t="s">
        <v>53</v>
      </c>
      <c r="F9" s="23" t="s">
        <v>36</v>
      </c>
      <c r="G9" s="25" t="s">
        <v>50</v>
      </c>
      <c r="H9" s="21" t="s">
        <v>55</v>
      </c>
      <c r="I9" s="22">
        <v>2240000</v>
      </c>
      <c r="J9" s="21" t="s">
        <v>23</v>
      </c>
      <c r="K9" s="23" t="s">
        <v>21</v>
      </c>
      <c r="L9" s="20"/>
      <c r="M9" s="20"/>
      <c r="N9" s="21" t="s">
        <v>62</v>
      </c>
      <c r="O9" s="29" t="s">
        <v>63</v>
      </c>
      <c r="P9" s="29" t="s">
        <v>64</v>
      </c>
      <c r="Q9" s="21" t="s">
        <v>65</v>
      </c>
      <c r="R9" s="16"/>
    </row>
    <row r="10" spans="1:18" s="15" customFormat="1" ht="110.25" x14ac:dyDescent="0.25">
      <c r="A10" s="20" t="s">
        <v>35</v>
      </c>
      <c r="B10" s="21" t="s">
        <v>44</v>
      </c>
      <c r="C10" s="21" t="s">
        <v>70</v>
      </c>
      <c r="D10" s="23" t="s">
        <v>61</v>
      </c>
      <c r="E10" s="21" t="s">
        <v>52</v>
      </c>
      <c r="F10" s="21" t="s">
        <v>37</v>
      </c>
      <c r="G10" s="25" t="s">
        <v>47</v>
      </c>
      <c r="H10" s="25" t="s">
        <v>51</v>
      </c>
      <c r="I10" s="22">
        <v>180000000</v>
      </c>
      <c r="J10" s="21" t="s">
        <v>38</v>
      </c>
      <c r="K10" s="23" t="s">
        <v>21</v>
      </c>
      <c r="L10" s="20"/>
      <c r="M10" s="20"/>
      <c r="N10" s="21" t="s">
        <v>62</v>
      </c>
      <c r="O10" s="29" t="s">
        <v>63</v>
      </c>
      <c r="P10" s="29" t="s">
        <v>64</v>
      </c>
      <c r="Q10" s="21" t="s">
        <v>65</v>
      </c>
      <c r="R10" s="16"/>
    </row>
    <row r="11" spans="1:18" ht="18.75" x14ac:dyDescent="0.25">
      <c r="A11" s="32" t="s">
        <v>67</v>
      </c>
      <c r="B11" s="33"/>
      <c r="C11" s="33"/>
      <c r="D11" s="33"/>
      <c r="E11" s="33"/>
      <c r="F11" s="33"/>
      <c r="G11" s="33"/>
      <c r="H11" s="34"/>
      <c r="I11" s="28">
        <f>SUM(I7:I10)</f>
        <v>319240000</v>
      </c>
      <c r="J11" s="26"/>
      <c r="K11" s="26"/>
      <c r="L11" s="26"/>
      <c r="M11" s="27"/>
      <c r="N11" s="27"/>
      <c r="O11" s="27"/>
      <c r="P11" s="27"/>
      <c r="Q11" s="27"/>
    </row>
    <row r="12" spans="1:18" x14ac:dyDescent="0.25">
      <c r="A12" s="2"/>
      <c r="B12" s="3"/>
      <c r="C12" s="2"/>
      <c r="D12" s="2"/>
      <c r="E12" s="2"/>
      <c r="F12" s="3"/>
      <c r="G12" s="2"/>
      <c r="H12" s="2"/>
      <c r="I12" s="2"/>
      <c r="J12" s="2"/>
      <c r="K12" s="2"/>
      <c r="L12" s="2"/>
    </row>
    <row r="13" spans="1:18" x14ac:dyDescent="0.25">
      <c r="A13" s="2"/>
      <c r="B13" s="3"/>
      <c r="C13" s="2"/>
      <c r="D13" s="2"/>
      <c r="E13" s="2"/>
      <c r="F13" s="3"/>
      <c r="G13" s="10"/>
      <c r="H13" s="2"/>
      <c r="I13" s="2"/>
      <c r="J13" s="2"/>
      <c r="K13" s="2"/>
      <c r="L13" s="2"/>
    </row>
    <row r="14" spans="1:18" x14ac:dyDescent="0.25">
      <c r="A14" s="2"/>
      <c r="B14" s="3"/>
      <c r="C14" s="2"/>
      <c r="D14" s="2"/>
      <c r="E14" s="2"/>
      <c r="F14" s="3"/>
      <c r="G14" s="2"/>
      <c r="H14" s="2"/>
      <c r="I14" s="2"/>
      <c r="J14" s="2"/>
      <c r="K14" s="2"/>
      <c r="L14" s="2"/>
    </row>
    <row r="15" spans="1:18" x14ac:dyDescent="0.25">
      <c r="A15" s="2"/>
      <c r="B15" s="3"/>
      <c r="C15" s="2"/>
      <c r="D15" s="2"/>
      <c r="E15" s="2"/>
      <c r="F15" s="3"/>
      <c r="G15" s="2"/>
      <c r="H15" s="2"/>
      <c r="I15" s="2"/>
      <c r="J15" s="2"/>
      <c r="K15" s="2"/>
      <c r="L15" s="2"/>
    </row>
    <row r="16" spans="1:18" x14ac:dyDescent="0.25">
      <c r="A16" s="2"/>
      <c r="B16" s="3"/>
      <c r="C16" s="2"/>
      <c r="D16" s="2"/>
      <c r="E16" s="2"/>
      <c r="F16" s="3"/>
      <c r="G16" s="2"/>
      <c r="H16" s="2"/>
      <c r="I16" s="2"/>
      <c r="J16" s="2"/>
      <c r="K16" s="2"/>
      <c r="L16" s="2"/>
    </row>
    <row r="17" spans="1:12" x14ac:dyDescent="0.25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1:12" x14ac:dyDescent="0.25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1:12" x14ac:dyDescent="0.25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1:12" x14ac:dyDescent="0.25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1:12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">
    <mergeCell ref="F2:G2"/>
    <mergeCell ref="D3:H3"/>
    <mergeCell ref="A11:H11"/>
  </mergeCells>
  <phoneticPr fontId="6" type="noConversion"/>
  <pageMargins left="0.7" right="0.7" top="0.75" bottom="0.75" header="0.3" footer="0.3"/>
  <pageSetup orientation="portrait" r:id="rId1"/>
  <ignoredErrors>
    <ignoredError sqref="N7:Q7 N8:Q8 N9:Q10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FCC92E-EC93-47FC-9E4E-BB4ABC48AEF0}">
          <x14:formula1>
            <xm:f>Hoja1!$A$2:$A$5</xm:f>
          </x14:formula1>
          <xm:sqref>J7:J10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B491-FDEB-42BD-9AD1-A106412115D0}">
  <dimension ref="A1:B5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28.7109375" customWidth="1"/>
    <col min="2" max="2" width="52.140625" customWidth="1"/>
  </cols>
  <sheetData>
    <row r="1" spans="1:2" ht="18.75" x14ac:dyDescent="0.25">
      <c r="A1" s="7" t="s">
        <v>25</v>
      </c>
      <c r="B1" s="7" t="s">
        <v>26</v>
      </c>
    </row>
    <row r="2" spans="1:2" ht="56.25" customHeight="1" x14ac:dyDescent="0.25">
      <c r="A2" s="8" t="s">
        <v>27</v>
      </c>
      <c r="B2" s="5" t="s">
        <v>28</v>
      </c>
    </row>
    <row r="3" spans="1:2" ht="69.75" customHeight="1" x14ac:dyDescent="0.25">
      <c r="A3" s="8" t="s">
        <v>54</v>
      </c>
      <c r="B3" s="5" t="s">
        <v>29</v>
      </c>
    </row>
    <row r="4" spans="1:2" ht="46.5" customHeight="1" x14ac:dyDescent="0.25">
      <c r="A4" s="8" t="s">
        <v>22</v>
      </c>
      <c r="B4" s="5" t="s">
        <v>30</v>
      </c>
    </row>
    <row r="5" spans="1:2" ht="62.25" customHeight="1" x14ac:dyDescent="0.25">
      <c r="A5" s="9" t="s">
        <v>24</v>
      </c>
      <c r="B5" s="6" t="s">
        <v>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DDBD8D69328A439DC80939A7F456BD" ma:contentTypeVersion="18" ma:contentTypeDescription="Crear nuevo documento." ma:contentTypeScope="" ma:versionID="a86adeb1b3b92a0c4eee38a6b68f464e">
  <xsd:schema xmlns:xsd="http://www.w3.org/2001/XMLSchema" xmlns:xs="http://www.w3.org/2001/XMLSchema" xmlns:p="http://schemas.microsoft.com/office/2006/metadata/properties" xmlns:ns2="0b6a006f-0141-455b-8e87-4627e453f3de" xmlns:ns3="a425c96b-313c-43ce-820c-dafd782290ad" targetNamespace="http://schemas.microsoft.com/office/2006/metadata/properties" ma:root="true" ma:fieldsID="743b4f35f162a8ae9da95bbbb3f2fcbe" ns2:_="" ns3:_="">
    <xsd:import namespace="0b6a006f-0141-455b-8e87-4627e453f3d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006f-0141-455b-8e87-4627e453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ae21e1-44fa-4099-a1a4-4ac033ea45ef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0b6a006f-0141-455b-8e87-4627e453f3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DF2E66-BC71-496B-9DB7-192BFB9C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a006f-0141-455b-8e87-4627e453f3d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60F1E-0DBD-478A-8EB2-D88CD8232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8DC30-F20B-4DB0-95D3-CDAD4D1E6FE6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0b6a006f-0141-455b-8e87-4627e453f3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2025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Jhoel Ferreras Reyes</dc:creator>
  <cp:keywords/>
  <dc:description/>
  <cp:lastModifiedBy>Natanael Pérez</cp:lastModifiedBy>
  <cp:revision/>
  <cp:lastPrinted>2023-08-24T15:19:29Z</cp:lastPrinted>
  <dcterms:created xsi:type="dcterms:W3CDTF">2021-08-27T12:51:52Z</dcterms:created>
  <dcterms:modified xsi:type="dcterms:W3CDTF">2025-03-27T17:40:59Z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0x010100DADDBD8D69328A439DC80939A7F456BD</vt:lpwstr>
  </property>
  <property fmtid="{D5CDD505-2E9C-101B-9397-08002B2CF9AE}" pid="3" name="MediaServiceImageTags">
    <vt:lpwstr/>
  </property>
</Properties>
</file>