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illanueva\Desktop\"/>
    </mc:Choice>
  </mc:AlternateContent>
  <xr:revisionPtr revIDLastSave="0" documentId="8_{54DD881E-4EAF-49CB-867D-7E63F5FAD3F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OA-CMI 2020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" i="22" l="1"/>
</calcChain>
</file>

<file path=xl/sharedStrings.xml><?xml version="1.0" encoding="utf-8"?>
<sst xmlns="http://schemas.openxmlformats.org/spreadsheetml/2006/main" count="563" uniqueCount="251">
  <si>
    <t>Promover y fomentar el desarrollo ordenado y sostenible del transporte aéreo nacional e internacional, a través de la creación, implementación y promoción de políticas aerocomerciales tendentes a la inserción en los mercados</t>
  </si>
  <si>
    <t>Incrementar la oportunidad de conectividad del país con otros territorios.</t>
  </si>
  <si>
    <t>Fortalecimiento de las relaciones aerocomerciales de la República Dominicana</t>
  </si>
  <si>
    <t>Promover un marco de negocio mas competitivo para la aviacion civil en el país.</t>
  </si>
  <si>
    <t>Impulsar medidas para el desarrollo del transporte aéreo nacional y regional.</t>
  </si>
  <si>
    <t>Revisar y actualizar el marco regulatorio y legal en lo relativo a la competencia de la Junta de Aviación Civil.</t>
  </si>
  <si>
    <t>Fortalecer las Relaciones  con nuestros grupo de interes.</t>
  </si>
  <si>
    <t>Fortalecer la participación en las Organizaciones Internacionales de Aviación Civil</t>
  </si>
  <si>
    <t>Fortalecer el sistema de informacion estadistico referente a la Aviacion Civil .</t>
  </si>
  <si>
    <t xml:space="preserve">Disponer de un sistema estadístico más dinámico, completo, versátil y con mayor cobertura. </t>
  </si>
  <si>
    <t>Impulsar el cumplimiento del suministro de información estadística permanentes y periódicas requerida por la OACI</t>
  </si>
  <si>
    <t>Promover la aplicación de las normas, métodos y recomendaciones sobre facilitación incluidas en las reglamentaciones aplicables en beneficio del transporte aéreo</t>
  </si>
  <si>
    <t>Supervisar que el área de Facilitación trabaje apegada a las normativas establecidas.</t>
  </si>
  <si>
    <t>Gestionar la aplicación de las normas y métodos recomendados (SARPS) del Anexo 9 de la OACI y las decisiones emanadas por la CLAC</t>
  </si>
  <si>
    <t>Dar Seguimiento a los resultados de las inspecciones y  de los  Comités FAL-Aeropuerto.</t>
  </si>
  <si>
    <t xml:space="preserve">Desarrollar propuestas con criterios de accesibilidad universal para el beneficio de todos  los usuarios de los aeropuertos </t>
  </si>
  <si>
    <t>Socializar los criterios de accesibilidad universal  a las instituciones que intervienen en los procesos de facilitación</t>
  </si>
  <si>
    <t>Revisar el cumplimiento de las facilidades establecidas para el despacho fronterizo en los aeropuertos con respecto a las aeronaves, tripulacion y carga</t>
  </si>
  <si>
    <t xml:space="preserve">Remitir las Actas de las reuniones de los Comités FAL de  Aeropuertos al Comité Nacional de Facilitación </t>
  </si>
  <si>
    <t xml:space="preserve">Recoger y analizar la percepcion de los aeropuertos  respecto a los servicios brindados de la JAC/ facilitacion  </t>
  </si>
  <si>
    <t xml:space="preserve">Dar seguimiento a la realización de las encuestas y los resultados arrojados por las mismas. </t>
  </si>
  <si>
    <t xml:space="preserve">Implementar un sistema de evaluaciones segmentadas sobre las instituciones que intervienen directamente en los servicios a los usuarios.  </t>
  </si>
  <si>
    <t>Modernizar la institución a nivel de gestión, y desarrollar una cultura organizacional que fomente los valores, visión, misión, objetivos y metas de la institución, garantizando la identificación del personal con ésta</t>
  </si>
  <si>
    <t>Fortalecer la Planificacion Estrategica y el Sistema de Gestion de Calidad de la Institucion</t>
  </si>
  <si>
    <t>Conducir y  coordinar el proceso de formulación, gestión, seguimiento y evaluación de la planificación estratégica y operativa</t>
  </si>
  <si>
    <t>Promover una cultura de control interno y transparencia en la institución.</t>
  </si>
  <si>
    <t>Promover una cultura organizacional orientada a la calidad y a la mejora continua</t>
  </si>
  <si>
    <t>Desarrollar una cultura organizacional con colaboradores altamente motivados y capacitados, garantizando la identificación del personal con ésta</t>
  </si>
  <si>
    <t>Promover un sistema de cultura organizacional efectivo y eficiente, orientado para garantizar la motivación del personal.</t>
  </si>
  <si>
    <t>Modernizar la institucion a nivel tecnologico y de comunicacion</t>
  </si>
  <si>
    <t>Estrategia Derivada</t>
  </si>
  <si>
    <t>Resultados Esperados</t>
  </si>
  <si>
    <t>Indicador (s)</t>
  </si>
  <si>
    <t>Línea Base</t>
  </si>
  <si>
    <t>Meta</t>
  </si>
  <si>
    <t>Medios de Verificación</t>
  </si>
  <si>
    <t>Responsables</t>
  </si>
  <si>
    <t>Involucrados</t>
  </si>
  <si>
    <t>Informe elaborado</t>
  </si>
  <si>
    <t>N/D</t>
  </si>
  <si>
    <t>DTA</t>
  </si>
  <si>
    <t>N/A</t>
  </si>
  <si>
    <t>Establecimiento de nuevas relaciones aerocomerciales</t>
  </si>
  <si>
    <t xml:space="preserve">Firmas de Acuerdos </t>
  </si>
  <si>
    <t>Regulación del Transporte Aéreo</t>
  </si>
  <si>
    <t xml:space="preserve">Informe elaborado </t>
  </si>
  <si>
    <t>Departamento de Transporte Aéreo</t>
  </si>
  <si>
    <t>Propuestas de políticas de apoyo al sector aeronáutico</t>
  </si>
  <si>
    <t>Diagnóstico realizado</t>
  </si>
  <si>
    <t>Presentación de Diagnóstico</t>
  </si>
  <si>
    <t>Encargado División de Economía</t>
  </si>
  <si>
    <t>Secretaría, Departamento de Transporte Aéreo, Departamento Económico, División de Tecnología y División de Economía</t>
  </si>
  <si>
    <t>Propuestas referente a los resultados del Diagnostico</t>
  </si>
  <si>
    <t xml:space="preserve">Presentación de propuestas </t>
  </si>
  <si>
    <t>informe elaborado</t>
  </si>
  <si>
    <t>Secretaría, Departamento Jurídico, Departamento de Transporte Aéreo y División de Economía</t>
  </si>
  <si>
    <t>Presidencia</t>
  </si>
  <si>
    <t>División de Economía del Transporte Aéreo</t>
  </si>
  <si>
    <t>Elaborar un análisis-diagnostico de la legislación y requerimientos para la validación de los seguros en materia de transporte aéreo.</t>
  </si>
  <si>
    <t>Informe Diagnostico y documentos de apoyo</t>
  </si>
  <si>
    <t>Dep. Jurídico</t>
  </si>
  <si>
    <t>Manual o Instructivo para la validación de Seguros.</t>
  </si>
  <si>
    <t>Presentación del documento</t>
  </si>
  <si>
    <t xml:space="preserve">Mayor presencia en los grupos de trabajo y las reuniones ante las organizaciones Internacionales </t>
  </si>
  <si>
    <t>Comunicación directa  e informes, elaboración de notas de estudios, opiniones, participación en los comité de trabajo de Transporte Aéreo y Comité Jurídico de la OACI y las reuniones de la CLAC</t>
  </si>
  <si>
    <t xml:space="preserve"> ≥ 80%</t>
  </si>
  <si>
    <t>Informes sobre participación</t>
  </si>
  <si>
    <t>Presidencia JAC</t>
  </si>
  <si>
    <t xml:space="preserve">Áreas Sustantivas </t>
  </si>
  <si>
    <t>Planificación</t>
  </si>
  <si>
    <t>Medición y cálculo de indicadores aeronáuticos</t>
  </si>
  <si>
    <t>Entrega al OACI los "Statistical Air Transport Reporting Forms ".</t>
  </si>
  <si>
    <t>datos presentados en el portal OACI</t>
  </si>
  <si>
    <t>Aerolíneas, IDAC, Aeropuertos, DGA</t>
  </si>
  <si>
    <t>Personal Sec. Estadísticas</t>
  </si>
  <si>
    <t>Proporcionar cifras del transporte aéreo nacional.</t>
  </si>
  <si>
    <t>Sección en informe periódicos mensuales</t>
  </si>
  <si>
    <t>informes estadísticos mensuales portal JAC</t>
  </si>
  <si>
    <t>IDAC, aerolíneas Nacionales</t>
  </si>
  <si>
    <t>Acordar con las diferentes instituciones el nivel de responsabilidad en el suministros de informaciones</t>
  </si>
  <si>
    <t>Aspectos Económicos y Financieros</t>
  </si>
  <si>
    <t>Formularios de la OACI completados y enviados</t>
  </si>
  <si>
    <t>JAC, IDAC, ONE y DGII</t>
  </si>
  <si>
    <t>JAC e IDAC</t>
  </si>
  <si>
    <t>Aspectos sobre el movimiento de pasajeros</t>
  </si>
  <si>
    <t>Alto nivel de cumplimiento de las Normas y Recomendaciones del Anexo 9 de la OACI, la CLAC y las buenas practicas locales.</t>
  </si>
  <si>
    <t xml:space="preserve">Recomendaciones realizadas </t>
  </si>
  <si>
    <t>Facilitación</t>
  </si>
  <si>
    <t xml:space="preserve">Presidencia, Secretaria y Facilitación </t>
  </si>
  <si>
    <t>Reuniones realizadas al año</t>
  </si>
  <si>
    <t xml:space="preserve">Facilitación </t>
  </si>
  <si>
    <t xml:space="preserve">Presidencia, Secretaria, Facilitación y instituciones pertenecientes al Comité de Facilitación. </t>
  </si>
  <si>
    <t>Implementar de las recomendaciones de los informes de las inspecciones.</t>
  </si>
  <si>
    <t xml:space="preserve"> Cantidad de Inspecciones Programadas X Realizadas a los   aeropuertos de acuerdo al volumen de pasajeros</t>
  </si>
  <si>
    <t>Informe Elaborado</t>
  </si>
  <si>
    <t>Encargado e Inspectores de Facilitación</t>
  </si>
  <si>
    <t xml:space="preserve">Secretaría / Encargado de Facilitación /equipo de inspectores </t>
  </si>
  <si>
    <t>Mayor Satisfacción DE LOS USUARIOS PMR / INFRAESTRUCTURA CON CRITERIO DE ACCESIBILIDAD</t>
  </si>
  <si>
    <t xml:space="preserve">Cantidad de propuestas  desarrolladas </t>
  </si>
  <si>
    <t xml:space="preserve"> Ejecutar las recomendaciones de los Informes sobre los temas de las Actas de los Comités Fal ATO`S.</t>
  </si>
  <si>
    <t>Cantidad de Reuniones FAL Convocadas  X Asistidas de los Aeropuertos</t>
  </si>
  <si>
    <t xml:space="preserve"> Presentar Informe de Tabulación de las ENCUESTAS.</t>
  </si>
  <si>
    <t>Porcentaje de valoración de servicios brindados</t>
  </si>
  <si>
    <t xml:space="preserve">Cumplimiento con los objetivos del Plan Operativo (POA) </t>
  </si>
  <si>
    <t>Porcentaje anual del cumplimiento del POA</t>
  </si>
  <si>
    <t>Todas las áreas y la CIAA.</t>
  </si>
  <si>
    <t>Cumplimiento con los objetivos del Plan Estratégico</t>
  </si>
  <si>
    <t>Porcentaje anual del cumplimiento del Plan Estratégico</t>
  </si>
  <si>
    <t>Cumplimiento con las Normas Básicas de Control Interno (NOBACI)</t>
  </si>
  <si>
    <t xml:space="preserve"> Administrativo, Financiero y Planificación</t>
  </si>
  <si>
    <t>ND</t>
  </si>
  <si>
    <t>Plan de Acción de Implementación NOBACI
completado</t>
  </si>
  <si>
    <t>Auditorias NOBACI aprobadas .</t>
  </si>
  <si>
    <t>mas de 80%</t>
  </si>
  <si>
    <t xml:space="preserve">Puntuación obtenida </t>
  </si>
  <si>
    <t>Planificación y Ministerio Hacienda</t>
  </si>
  <si>
    <t>Cumplir con las Certificaciones ISO</t>
  </si>
  <si>
    <t>Certificaciones logradas.</t>
  </si>
  <si>
    <t>Planificación y Calidad</t>
  </si>
  <si>
    <t>Cumplir con la elaboración del relatorio de autoevaluación de la metodología EFQM</t>
  </si>
  <si>
    <t>Relatorio realizado.</t>
  </si>
  <si>
    <t>Relatorio de autoevaluación elaborado</t>
  </si>
  <si>
    <t>Sistema de Gestión Orientado a la   Capacitación Continua del Personal</t>
  </si>
  <si>
    <t>Porcentaje de cumplimiento del Plan de Capacitación</t>
  </si>
  <si>
    <t>Plan de Capacitación ejecutado</t>
  </si>
  <si>
    <t>RR.HH.</t>
  </si>
  <si>
    <t>Presidencia, Encargados de Áreas y la CIAA</t>
  </si>
  <si>
    <t>Desarrollar un sistema de gestión de cultura organizacional</t>
  </si>
  <si>
    <t>Encuesta de clima organizacional</t>
  </si>
  <si>
    <t>Encuestas realizadas</t>
  </si>
  <si>
    <t>Todo el personal de la JAC y el Ministerio de Administración Publica</t>
  </si>
  <si>
    <t>Plan de acción de Cultura Organizacional</t>
  </si>
  <si>
    <t>Desarrollo continuo del Sistema de gestión de evaluación por resultados, competencias y el régimen ético y disciplinario</t>
  </si>
  <si>
    <t>Eficacia en el
Seguimiento de las
Metas</t>
  </si>
  <si>
    <t>Evaluaciones realizadas</t>
  </si>
  <si>
    <t xml:space="preserve">RR.HH. </t>
  </si>
  <si>
    <t>RR.HH., Planificación y Encargados de Área</t>
  </si>
  <si>
    <t xml:space="preserve">Proyecto de Sistema de control de vigencia de documentos </t>
  </si>
  <si>
    <t xml:space="preserve">No. de expediente notificados. </t>
  </si>
  <si>
    <t>clientes notificados vía correo electrónico.</t>
  </si>
  <si>
    <t>DTI</t>
  </si>
  <si>
    <t>DTI y Trasporte Aéreo</t>
  </si>
  <si>
    <t>Sistema de Interoperabilidad Organizacional de servicios con otras instituciones</t>
  </si>
  <si>
    <t>Numero de Servicios  interconectados</t>
  </si>
  <si>
    <t>Certificación Nortic A4</t>
  </si>
  <si>
    <t>IDAC, Regulación del Transporte Aéreo,  DTI y Secretaria de la JAC</t>
  </si>
  <si>
    <t>Obtención de Certificación Nortic A4</t>
  </si>
  <si>
    <t>Aplicación desarrollada</t>
  </si>
  <si>
    <t>IDAC, CESAC, Regulación del Transporte Aéreo y DTI</t>
  </si>
  <si>
    <t>Sistema de Consulta respecto a los requisitos para los servicios ofrecidos por la JAC</t>
  </si>
  <si>
    <t>Indicadores de gestión de las áreas sustantivas de la JAC</t>
  </si>
  <si>
    <t>DTI- ECONOMÍA</t>
  </si>
  <si>
    <t>Sistema integrado y automatizado de la JAC</t>
  </si>
  <si>
    <t>Aplicaciones automatizadas</t>
  </si>
  <si>
    <t>Todas las áreas de la JAC y la CIAA</t>
  </si>
  <si>
    <t>Sistema de  digitalización de los documentos de la JAC</t>
  </si>
  <si>
    <t>Aplicación adquirida</t>
  </si>
  <si>
    <t>Presidencia y DTI</t>
  </si>
  <si>
    <t xml:space="preserve">Cantidad de documentos digitalizados  </t>
  </si>
  <si>
    <t>Documentos Digitalizados</t>
  </si>
  <si>
    <t>DTI y Sección de Correspondencia y Archivo</t>
  </si>
  <si>
    <t xml:space="preserve">Modulo de Consulta </t>
  </si>
  <si>
    <t>Verificación modulo de consulta</t>
  </si>
  <si>
    <t>Desarrollo de modulo Seguimiento digital de los documentos de la JAC</t>
  </si>
  <si>
    <t>Numero de Aplicación desarrolladas</t>
  </si>
  <si>
    <t xml:space="preserve">Adquisición de modulo de seguimiento </t>
  </si>
  <si>
    <t>DTI y Presidencia</t>
  </si>
  <si>
    <t>Implementación de los estándares de la Tecnología del Gobierno Electrónico</t>
  </si>
  <si>
    <t>Numero de Normas implementadas</t>
  </si>
  <si>
    <t>Certificaciones Nortic</t>
  </si>
  <si>
    <t>Software y licencias  implementadas</t>
  </si>
  <si>
    <t>Numero de Software implementados</t>
  </si>
  <si>
    <t>Software implementados</t>
  </si>
  <si>
    <t>Equipos instalados</t>
  </si>
  <si>
    <t>Numero de Equipos instalados</t>
  </si>
  <si>
    <t>Plan de
Posicionamiento
y Comunicación
Institucional.</t>
  </si>
  <si>
    <t xml:space="preserve">Valorada
positivamente la
imagen
institucional de la JAC
</t>
  </si>
  <si>
    <t>MAP, Todas las áreas de la JAC y CIAA</t>
  </si>
  <si>
    <t>Porcentaje de valoración
del público externo nacional</t>
  </si>
  <si>
    <t>Barómetro de Satisfacción Ciudadana.</t>
  </si>
  <si>
    <t>Comunicaciones/MAP</t>
  </si>
  <si>
    <t>Porcentaje de nivel de influencia en RRSS</t>
  </si>
  <si>
    <t>Comunicaciones</t>
  </si>
  <si>
    <t>Garantizada la
transparencia de
la gestión
institucional
proporcionando
el real y
oportuno acceso
de los
ciudadanos a las
informaciones de
la institución.</t>
  </si>
  <si>
    <t>Numero de publicaciones realizadas</t>
  </si>
  <si>
    <t>Notas de Prensa, Informaciones en la Pagina Web.</t>
  </si>
  <si>
    <t>Ranking gubernamental de transparencia.</t>
  </si>
  <si>
    <t>Publicación Ranking</t>
  </si>
  <si>
    <t>RAI,
Administración Página
Web. (DTI)</t>
  </si>
  <si>
    <t xml:space="preserve"> Comité de Ética Publica, Órgano Externo (DIGEIG)</t>
  </si>
  <si>
    <t>Cambio de imagen institucional</t>
  </si>
  <si>
    <t>Cambio de logo, papelería</t>
  </si>
  <si>
    <t>Propuesta</t>
  </si>
  <si>
    <t>Pleno de la JAC, Presidencia, Administrativo.</t>
  </si>
  <si>
    <t>Identificación de potenciales mercados</t>
  </si>
  <si>
    <t>Número de propuestas presentadas</t>
  </si>
  <si>
    <t>Diagnóstico del sector de la aviación civil en República Dominicana</t>
  </si>
  <si>
    <t>Departamento de Transporte Aéreo y División de Economía</t>
  </si>
  <si>
    <t xml:space="preserve">Presidencia, Pleno de Miembros JA y Departamento de Transporte Aéreo </t>
  </si>
  <si>
    <t>Regulación del Transporte Aéreo y División de Planificación.</t>
  </si>
  <si>
    <t>Lograr un elevado nivel de desarrollo en infraestructura física, tecnología y comunicación acorde con los objetivos de la Organización.</t>
  </si>
  <si>
    <t xml:space="preserve">Impulsar un Plan Estratégico Sectorial acorde Ley No.498-06  sobre Planificación e Inversión Publica y la Ley No.1 - 12  de Estrategia Nacional de Desarrollo. </t>
  </si>
  <si>
    <t>Modernizar la institucion a nivel tecnologico y de comunicación</t>
  </si>
  <si>
    <t>Objetivo Estrategico General</t>
  </si>
  <si>
    <t>Objetivo Estrategico Especifico</t>
  </si>
  <si>
    <t>JUNTA DE AVIACION CIVIL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</si>
  <si>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</si>
  <si>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</si>
  <si>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</si>
  <si>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</si>
  <si>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</si>
  <si>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</si>
  <si>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</si>
  <si>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</si>
  <si>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</si>
  <si>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</si>
  <si>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</si>
  <si>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</si>
  <si>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Período de Ejecución </t>
  </si>
  <si>
    <t>Deptos. Financiero y Administrativo</t>
  </si>
  <si>
    <t>Depto. Recursos Humanos</t>
  </si>
  <si>
    <t>Division de Calidad</t>
  </si>
  <si>
    <t>Division de Tecnologia de la Informacion (DTI)</t>
  </si>
  <si>
    <t>Division de Comunicaciones</t>
  </si>
  <si>
    <t>Division de Planificacion y Desarrollo</t>
  </si>
  <si>
    <t>LEY  END. 3.3.6.11 Implementar programas de promoción y desarrollo sostenible de la aviación civil dominicana, acorde con la dinámica de los mercados.</t>
  </si>
  <si>
    <t>Plan Operativo Anual 2020</t>
  </si>
  <si>
    <t>40%</t>
  </si>
  <si>
    <t>80%</t>
  </si>
  <si>
    <t>Revisión de Acuerdos ya existentes con miras a verificar su pertinencia en cuanto a la modernización o actualización y propuesta, pactados hasta el 2005.</t>
  </si>
  <si>
    <t xml:space="preserve">Diagnóstico realizado </t>
  </si>
  <si>
    <t>Traduccion al idioma ingles el Manual de Requisitos JAC-001</t>
  </si>
  <si>
    <t>Traduccion del documento</t>
  </si>
  <si>
    <t xml:space="preserve">Transporte Aereo </t>
  </si>
  <si>
    <t>Protocolo Revisión de Documento</t>
  </si>
  <si>
    <t>Documento elaborado</t>
  </si>
  <si>
    <t>JUNTA DE AVIACION CIVIL                                                                     Plan Operativo Anual 2020                                                                         Division de Facilitacion del Transporte Aereo</t>
  </si>
  <si>
    <t>JUNTA DE AVIACION CIVIL                                                                     Plan Operativo Anual 2020                                                                         Departamentos de Transporte Aereo y Juridica</t>
  </si>
  <si>
    <t>Porcentaje de valoración
del público interno.</t>
  </si>
  <si>
    <t>MAP, RR.HH.</t>
  </si>
  <si>
    <t>Índice de influencia Hootsuite</t>
  </si>
  <si>
    <t xml:space="preserve">
Presidencia, comunicaciones,</t>
  </si>
  <si>
    <t xml:space="preserve"> DTI
Comunicaciones, Presidencia.</t>
  </si>
  <si>
    <t>Costo</t>
  </si>
  <si>
    <t>Sin costo</t>
  </si>
  <si>
    <t>Sin Costo</t>
  </si>
  <si>
    <t>Dar seguimiento a las recomendaciones emanados del Comité Nacional de Facilitación y su respectivo cronograma de reuniones.</t>
  </si>
  <si>
    <t>RS$1,208,369.80</t>
  </si>
  <si>
    <t>RS$700,000.00</t>
  </si>
  <si>
    <t xml:space="preserve"> Certificaciónes  ( 14001/9001-15)</t>
  </si>
  <si>
    <t>RD%105,000.00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</si>
</sst>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D$&quot;#,##0.00;[Red]\-&quot;RD$&quot;#,##0.00"/>
    <numFmt numFmtId="44" formatCode="_-&quot;RD$&quot;* #,##0.00_-;\-&quot;RD$&quot;* #,##0.00_-;_-&quot;RD$&quot;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D8D8D8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2" fillId="0" borderId="0"/>
    <xf numFmtId="43" fontId="1" fillId="0" borderId="0" applyFont="0" applyFill="0" applyBorder="0" applyAlignment="0" applyProtection="0"/>
    <xf numFmtId="0" fontId="13" fillId="0" borderId="0" applyNumberFormat="0" applyFont="0" applyBorder="0" applyProtection="0"/>
    <xf numFmtId="43" fontId="1" fillId="0" borderId="0" applyFont="0" applyFill="0" applyBorder="0" applyAlignment="0" applyProtection="0"/>
    <xf numFmtId="0" fontId="14" fillId="0" borderId="0" applyNumberFormat="0" applyFont="0" applyBorder="0" applyProtection="0"/>
    <xf numFmtId="0" fontId="14" fillId="0" borderId="0"/>
    <xf numFmtId="0" fontId="11" fillId="0" borderId="0"/>
    <xf numFmtId="0" fontId="12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6">
    <xf numFmtId="0" fontId="0" fillId="0" borderId="0" xfId="0"/>
    <xf numFmtId="0" fontId="6" fillId="4" borderId="0" xfId="0" applyFont="1" applyFill="1" applyAlignment="1">
      <alignment horizontal="center" vertical="center" wrapText="1"/>
    </xf>
    <xf numFmtId="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10" fillId="7" borderId="1" xfId="2" applyNumberFormat="1" applyFont="1" applyFill="1" applyBorder="1" applyAlignment="1">
      <alignment horizontal="center" vertical="center"/>
    </xf>
    <xf numFmtId="9" fontId="7" fillId="5" borderId="1" xfId="0" applyNumberFormat="1" applyFont="1" applyFill="1" applyBorder="1" applyAlignment="1">
      <alignment horizontal="center" vertical="center" wrapText="1"/>
    </xf>
    <xf numFmtId="49" fontId="10" fillId="8" borderId="1" xfId="2" applyNumberFormat="1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3" borderId="1" xfId="0" applyFont="1" applyFill="1" applyBorder="1"/>
    <xf numFmtId="0" fontId="15" fillId="3" borderId="1" xfId="0" applyFont="1" applyFill="1" applyBorder="1" applyAlignment="1">
      <alignment horizontal="center" vertical="center"/>
    </xf>
    <xf numFmtId="9" fontId="7" fillId="0" borderId="1" xfId="1" applyFont="1" applyFill="1" applyBorder="1" applyAlignment="1">
      <alignment horizontal="center" vertical="center" wrapText="1"/>
    </xf>
    <xf numFmtId="49" fontId="16" fillId="8" borderId="1" xfId="2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9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/>
    <xf numFmtId="10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0" applyNumberFormat="1" applyBorder="1"/>
    <xf numFmtId="0" fontId="0" fillId="9" borderId="1" xfId="0" applyFill="1" applyBorder="1"/>
    <xf numFmtId="9" fontId="0" fillId="9" borderId="1" xfId="0" applyNumberForma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9" fontId="1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/>
    <xf numFmtId="9" fontId="17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17" fillId="0" borderId="1" xfId="0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9" fontId="17" fillId="0" borderId="1" xfId="0" applyNumberFormat="1" applyFont="1" applyBorder="1" applyAlignment="1">
      <alignment horizontal="center" vertical="center"/>
    </xf>
    <xf numFmtId="9" fontId="8" fillId="1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7" xfId="0" applyFont="1" applyBorder="1"/>
    <xf numFmtId="9" fontId="17" fillId="5" borderId="1" xfId="0" applyNumberFormat="1" applyFont="1" applyFill="1" applyBorder="1" applyAlignment="1">
      <alignment horizontal="center" vertical="center" wrapText="1"/>
    </xf>
    <xf numFmtId="1" fontId="17" fillId="5" borderId="1" xfId="0" applyNumberFormat="1" applyFont="1" applyFill="1" applyBorder="1" applyAlignment="1">
      <alignment horizontal="center" vertical="center" wrapText="1"/>
    </xf>
    <xf numFmtId="9" fontId="8" fillId="5" borderId="1" xfId="0" applyNumberFormat="1" applyFont="1" applyFill="1" applyBorder="1" applyAlignment="1">
      <alignment horizontal="center" vertical="center"/>
    </xf>
    <xf numFmtId="9" fontId="17" fillId="5" borderId="1" xfId="1" applyFont="1" applyFill="1" applyBorder="1" applyAlignment="1">
      <alignment horizontal="center" vertical="center" wrapText="1"/>
    </xf>
    <xf numFmtId="9" fontId="17" fillId="5" borderId="6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49" fontId="10" fillId="11" borderId="1" xfId="2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9" borderId="0" xfId="0" applyFill="1"/>
    <xf numFmtId="9" fontId="7" fillId="9" borderId="1" xfId="1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/>
    </xf>
    <xf numFmtId="9" fontId="0" fillId="9" borderId="1" xfId="0" applyNumberFormat="1" applyFill="1" applyBorder="1"/>
    <xf numFmtId="0" fontId="17" fillId="9" borderId="1" xfId="0" applyFont="1" applyFill="1" applyBorder="1" applyAlignment="1">
      <alignment horizontal="center"/>
    </xf>
    <xf numFmtId="0" fontId="17" fillId="9" borderId="1" xfId="0" applyFont="1" applyFill="1" applyBorder="1"/>
    <xf numFmtId="0" fontId="8" fillId="3" borderId="1" xfId="0" applyFont="1" applyFill="1" applyBorder="1"/>
    <xf numFmtId="0" fontId="8" fillId="0" borderId="1" xfId="0" applyFont="1" applyBorder="1"/>
    <xf numFmtId="0" fontId="10" fillId="2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9" borderId="1" xfId="0" applyFont="1" applyFill="1" applyBorder="1"/>
    <xf numFmtId="0" fontId="8" fillId="0" borderId="1" xfId="0" applyFont="1" applyBorder="1" applyAlignment="1">
      <alignment horizontal="center" vertical="center"/>
    </xf>
    <xf numFmtId="44" fontId="8" fillId="0" borderId="1" xfId="21" applyFont="1" applyBorder="1" applyAlignment="1">
      <alignment horizontal="center" vertical="center"/>
    </xf>
    <xf numFmtId="8" fontId="8" fillId="0" borderId="1" xfId="0" applyNumberFormat="1" applyFont="1" applyBorder="1" applyAlignment="1">
      <alignment horizontal="center" vertical="center"/>
    </xf>
    <xf numFmtId="8" fontId="17" fillId="0" borderId="1" xfId="21" applyNumberFormat="1" applyFont="1" applyBorder="1" applyAlignment="1">
      <alignment horizontal="center" vertical="center"/>
    </xf>
    <xf numFmtId="44" fontId="17" fillId="0" borderId="1" xfId="21" applyFont="1" applyBorder="1" applyAlignment="1">
      <alignment horizontal="center" vertical="center"/>
    </xf>
    <xf numFmtId="8" fontId="8" fillId="0" borderId="1" xfId="21" applyNumberFormat="1" applyFont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wrapText="1"/>
    </xf>
    <xf numFmtId="0" fontId="9" fillId="6" borderId="0" xfId="0" applyFont="1" applyFill="1" applyBorder="1" applyAlignment="1">
      <alignment horizontal="center" wrapText="1"/>
    </xf>
    <xf numFmtId="0" fontId="9" fillId="6" borderId="5" xfId="0" applyFont="1" applyFill="1" applyBorder="1" applyAlignment="1">
      <alignment horizontal="center" wrapText="1"/>
    </xf>
    <xf numFmtId="0" fontId="9" fillId="6" borderId="12" xfId="0" applyFont="1" applyFill="1" applyBorder="1" applyAlignment="1">
      <alignment horizontal="center" wrapText="1"/>
    </xf>
    <xf numFmtId="0" fontId="9" fillId="6" borderId="8" xfId="0" applyFont="1" applyFill="1" applyBorder="1" applyAlignment="1">
      <alignment horizontal="center" wrapText="1"/>
    </xf>
    <xf numFmtId="0" fontId="9" fillId="6" borderId="13" xfId="0" applyFont="1" applyFill="1" applyBorder="1" applyAlignment="1">
      <alignment horizontal="center" wrapText="1"/>
    </xf>
    <xf numFmtId="0" fontId="10" fillId="6" borderId="9" xfId="0" applyFont="1" applyFill="1" applyBorder="1" applyAlignment="1">
      <alignment horizontal="left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9" fillId="6" borderId="6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wrapText="1"/>
    </xf>
    <xf numFmtId="0" fontId="9" fillId="6" borderId="11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</cellXfs>
  <cellStyles count="22">
    <cellStyle name="Millares 12" xfId="11" xr:uid="{00000000-0005-0000-0000-000000000000}"/>
    <cellStyle name="Millares 13" xfId="4" xr:uid="{00000000-0005-0000-0000-000001000000}"/>
    <cellStyle name="Millares 13 2" xfId="14" xr:uid="{00000000-0005-0000-0000-000002000000}"/>
    <cellStyle name="Millares 14" xfId="12" xr:uid="{00000000-0005-0000-0000-000003000000}"/>
    <cellStyle name="Millares 14 2" xfId="6" xr:uid="{00000000-0005-0000-0000-000004000000}"/>
    <cellStyle name="Millares 15" xfId="16" xr:uid="{00000000-0005-0000-0000-000005000000}"/>
    <cellStyle name="Millares 3" xfId="20" xr:uid="{00000000-0005-0000-0000-000006000000}"/>
    <cellStyle name="Moneda" xfId="21" builtinId="4"/>
    <cellStyle name="Moneda 3" xfId="13" xr:uid="{00000000-0005-0000-0000-000007000000}"/>
    <cellStyle name="Moneda 4" xfId="18" xr:uid="{00000000-0005-0000-0000-000008000000}"/>
    <cellStyle name="Normal" xfId="0" builtinId="0"/>
    <cellStyle name="Normal 11 2" xfId="17" xr:uid="{00000000-0005-0000-0000-00000A000000}"/>
    <cellStyle name="Normal 13" xfId="2" xr:uid="{00000000-0005-0000-0000-00000B000000}"/>
    <cellStyle name="Normal 2" xfId="3" xr:uid="{00000000-0005-0000-0000-00000C000000}"/>
    <cellStyle name="Normal 2 2 2 2 2" xfId="7" xr:uid="{00000000-0005-0000-0000-00000D000000}"/>
    <cellStyle name="Normal 2 2 2 2 3 2" xfId="10" xr:uid="{00000000-0005-0000-0000-00000E000000}"/>
    <cellStyle name="Normal 2 3 2" xfId="5" xr:uid="{00000000-0005-0000-0000-00000F000000}"/>
    <cellStyle name="Normal 3 2 2" xfId="8" xr:uid="{00000000-0005-0000-0000-000010000000}"/>
    <cellStyle name="Normal 6 2" xfId="19" xr:uid="{00000000-0005-0000-0000-000011000000}"/>
    <cellStyle name="Normal 7 2" xfId="9" xr:uid="{00000000-0005-0000-0000-000012000000}"/>
    <cellStyle name="Porcentaje" xfId="1" builtinId="5"/>
    <cellStyle name="Porcentaje 3 2" xfId="15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0</xdr:rowOff>
    </xdr:from>
    <xdr:to>
      <xdr:col>3</xdr:col>
      <xdr:colOff>1181100</xdr:colOff>
      <xdr:row>3</xdr:row>
      <xdr:rowOff>19050</xdr:rowOff>
    </xdr:to>
    <xdr:pic>
      <xdr:nvPicPr>
        <xdr:cNvPr id="2" name="8 Imagen">
          <a:extLst>
            <a:ext uri="{FF2B5EF4-FFF2-40B4-BE49-F238E27FC236}">
              <a16:creationId xmlns:a16="http://schemas.microsoft.com/office/drawing/2014/main" id="{C1444C36-9203-4320-A54D-384EF3B1255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0"/>
          <a:ext cx="2200275" cy="1123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75446-64DF-47B9-9B9F-10397CB8CF84}">
  <dimension ref="A1:X84"/>
  <sheetViews>
    <sheetView tabSelected="1" zoomScale="70" zoomScaleNormal="70" workbookViewId="0">
      <selection activeCell="J72" sqref="J72"/>
    </sheetView>
  </sheetViews>
  <sheetFormatPr baseColWidth="10" defaultRowHeight="15" x14ac:dyDescent="0.25"/>
  <cols>
    <col min="1" max="1" width="13.85546875" customWidth="1"/>
    <col min="2" max="2" width="15.85546875" customWidth="1"/>
    <col min="3" max="3" width="16.7109375" customWidth="1"/>
    <col min="4" max="4" width="17.7109375" customWidth="1"/>
    <col min="5" max="5" width="19.28515625" customWidth="1"/>
    <col min="8" max="8" width="17.7109375" customWidth="1"/>
    <col min="9" max="9" width="18.42578125" customWidth="1"/>
    <col min="10" max="10" width="16.28515625" customWidth="1"/>
    <col min="11" max="11" width="11.28515625" customWidth="1"/>
    <col min="24" max="24" width="25.7109375" customWidth="1"/>
  </cols>
  <sheetData>
    <row r="1" spans="1:24" x14ac:dyDescent="0.25">
      <c r="A1" s="113"/>
      <c r="B1" s="113"/>
      <c r="C1" s="113"/>
      <c r="D1" s="113"/>
      <c r="E1" s="114"/>
      <c r="F1" s="84" t="s">
        <v>236</v>
      </c>
      <c r="G1" s="85"/>
      <c r="H1" s="85"/>
      <c r="I1" s="85"/>
      <c r="J1" s="85"/>
      <c r="K1" s="86"/>
      <c r="L1" s="93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5"/>
    </row>
    <row r="2" spans="1:24" ht="18.75" customHeight="1" x14ac:dyDescent="0.25">
      <c r="A2" s="113"/>
      <c r="B2" s="113"/>
      <c r="C2" s="113"/>
      <c r="D2" s="113"/>
      <c r="E2" s="114"/>
      <c r="F2" s="87"/>
      <c r="G2" s="88"/>
      <c r="H2" s="88"/>
      <c r="I2" s="88"/>
      <c r="J2" s="88"/>
      <c r="K2" s="89"/>
      <c r="L2" s="93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5"/>
    </row>
    <row r="3" spans="1:24" ht="53.25" customHeight="1" x14ac:dyDescent="0.25">
      <c r="A3" s="115"/>
      <c r="B3" s="115"/>
      <c r="C3" s="115"/>
      <c r="D3" s="115"/>
      <c r="E3" s="116"/>
      <c r="F3" s="90"/>
      <c r="G3" s="91"/>
      <c r="H3" s="91"/>
      <c r="I3" s="91"/>
      <c r="J3" s="91"/>
      <c r="K3" s="92"/>
      <c r="L3" s="96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8"/>
    </row>
    <row r="4" spans="1:24" ht="36" customHeight="1" x14ac:dyDescent="0.25">
      <c r="A4" s="99" t="s">
        <v>225</v>
      </c>
      <c r="B4" s="99"/>
      <c r="C4" s="99"/>
      <c r="D4" s="99"/>
      <c r="E4" s="99"/>
      <c r="F4" s="99"/>
      <c r="G4" s="99"/>
      <c r="H4" s="99"/>
      <c r="I4" s="99"/>
      <c r="J4" s="99"/>
      <c r="K4" s="100"/>
      <c r="L4" s="101" t="s">
        <v>218</v>
      </c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3"/>
      <c r="X4" s="75"/>
    </row>
    <row r="5" spans="1:24" ht="45" x14ac:dyDescent="0.25">
      <c r="A5" s="5" t="s">
        <v>203</v>
      </c>
      <c r="B5" s="5" t="s">
        <v>204</v>
      </c>
      <c r="C5" s="5" t="s">
        <v>30</v>
      </c>
      <c r="D5" s="5" t="s">
        <v>31</v>
      </c>
      <c r="E5" s="5" t="s">
        <v>32</v>
      </c>
      <c r="F5" s="5" t="s">
        <v>33</v>
      </c>
      <c r="G5" s="5" t="s">
        <v>34</v>
      </c>
      <c r="H5" s="5" t="s">
        <v>35</v>
      </c>
      <c r="I5" s="5" t="s">
        <v>36</v>
      </c>
      <c r="J5" s="5" t="s">
        <v>37</v>
      </c>
      <c r="K5" s="5">
        <v>2020</v>
      </c>
      <c r="L5" s="13" t="s">
        <v>206</v>
      </c>
      <c r="M5" s="13" t="s">
        <v>207</v>
      </c>
      <c r="N5" s="13" t="s">
        <v>208</v>
      </c>
      <c r="O5" s="13" t="s">
        <v>209</v>
      </c>
      <c r="P5" s="13" t="s">
        <v>210</v>
      </c>
      <c r="Q5" s="13" t="s">
        <v>211</v>
      </c>
      <c r="R5" s="13" t="s">
        <v>212</v>
      </c>
      <c r="S5" s="13" t="s">
        <v>213</v>
      </c>
      <c r="T5" s="13" t="s">
        <v>214</v>
      </c>
      <c r="U5" s="13" t="s">
        <v>215</v>
      </c>
      <c r="V5" s="13" t="s">
        <v>216</v>
      </c>
      <c r="W5" s="13" t="s">
        <v>217</v>
      </c>
      <c r="X5" s="74" t="s">
        <v>243</v>
      </c>
    </row>
    <row r="6" spans="1:24" ht="45.75" customHeight="1" x14ac:dyDescent="0.25">
      <c r="A6" s="106" t="s">
        <v>11</v>
      </c>
      <c r="B6" s="109" t="s">
        <v>12</v>
      </c>
      <c r="C6" s="111" t="s">
        <v>246</v>
      </c>
      <c r="D6" s="111" t="s">
        <v>85</v>
      </c>
      <c r="E6" s="57" t="s">
        <v>86</v>
      </c>
      <c r="F6" s="57">
        <v>100</v>
      </c>
      <c r="G6" s="2">
        <v>1</v>
      </c>
      <c r="H6" s="57" t="s">
        <v>38</v>
      </c>
      <c r="I6" s="57" t="s">
        <v>87</v>
      </c>
      <c r="J6" s="57" t="s">
        <v>88</v>
      </c>
      <c r="K6" s="2">
        <v>1</v>
      </c>
      <c r="L6" s="17"/>
      <c r="M6" s="17"/>
      <c r="N6" s="16">
        <v>0.25</v>
      </c>
      <c r="O6" s="17"/>
      <c r="P6" s="17"/>
      <c r="Q6" s="16">
        <v>0.25</v>
      </c>
      <c r="R6" s="17"/>
      <c r="S6" s="17"/>
      <c r="T6" s="16">
        <v>0.25</v>
      </c>
      <c r="U6" s="17"/>
      <c r="V6" s="16">
        <v>0.25</v>
      </c>
      <c r="W6" s="17"/>
      <c r="X6" s="78" t="s">
        <v>244</v>
      </c>
    </row>
    <row r="7" spans="1:24" ht="114" customHeight="1" x14ac:dyDescent="0.25">
      <c r="A7" s="107"/>
      <c r="B7" s="110"/>
      <c r="C7" s="112"/>
      <c r="D7" s="112"/>
      <c r="E7" s="57" t="s">
        <v>89</v>
      </c>
      <c r="F7" s="57">
        <v>0</v>
      </c>
      <c r="G7" s="3">
        <v>16</v>
      </c>
      <c r="H7" s="57" t="s">
        <v>38</v>
      </c>
      <c r="I7" s="57" t="s">
        <v>90</v>
      </c>
      <c r="J7" s="57" t="s">
        <v>91</v>
      </c>
      <c r="K7" s="57">
        <v>4</v>
      </c>
      <c r="L7" s="17"/>
      <c r="M7" s="17"/>
      <c r="N7" s="17">
        <v>1</v>
      </c>
      <c r="O7" s="17"/>
      <c r="P7" s="17"/>
      <c r="Q7" s="17">
        <v>1</v>
      </c>
      <c r="R7" s="17"/>
      <c r="S7" s="17"/>
      <c r="T7" s="17">
        <v>1</v>
      </c>
      <c r="U7" s="17"/>
      <c r="V7" s="17"/>
      <c r="W7" s="17">
        <v>1</v>
      </c>
      <c r="X7" s="81">
        <v>100000</v>
      </c>
    </row>
    <row r="8" spans="1:24" ht="160.5" customHeight="1" x14ac:dyDescent="0.25">
      <c r="A8" s="107"/>
      <c r="B8" s="6" t="s">
        <v>13</v>
      </c>
      <c r="C8" s="57" t="s">
        <v>14</v>
      </c>
      <c r="D8" s="57" t="s">
        <v>92</v>
      </c>
      <c r="E8" s="57" t="s">
        <v>93</v>
      </c>
      <c r="F8" s="57" t="s">
        <v>39</v>
      </c>
      <c r="G8" s="2">
        <v>1</v>
      </c>
      <c r="H8" s="57" t="s">
        <v>94</v>
      </c>
      <c r="I8" s="57" t="s">
        <v>95</v>
      </c>
      <c r="J8" s="57" t="s">
        <v>96</v>
      </c>
      <c r="K8" s="2">
        <v>1</v>
      </c>
      <c r="L8" s="17"/>
      <c r="M8" s="17"/>
      <c r="N8" s="16">
        <v>0.25</v>
      </c>
      <c r="O8" s="17"/>
      <c r="P8" s="17"/>
      <c r="Q8" s="16">
        <v>0.25</v>
      </c>
      <c r="R8" s="17"/>
      <c r="S8" s="17"/>
      <c r="T8" s="16">
        <v>0.25</v>
      </c>
      <c r="U8" s="17"/>
      <c r="V8" s="16">
        <v>0.25</v>
      </c>
      <c r="W8" s="17"/>
      <c r="X8" s="82" t="s">
        <v>250</v>
      </c>
    </row>
    <row r="9" spans="1:24" ht="141" customHeight="1" x14ac:dyDescent="0.25">
      <c r="A9" s="107"/>
      <c r="B9" s="6" t="s">
        <v>15</v>
      </c>
      <c r="C9" s="57" t="s">
        <v>16</v>
      </c>
      <c r="D9" s="57" t="s">
        <v>97</v>
      </c>
      <c r="E9" s="57" t="s">
        <v>98</v>
      </c>
      <c r="F9" s="57" t="s">
        <v>39</v>
      </c>
      <c r="G9" s="2">
        <v>1</v>
      </c>
      <c r="H9" s="57" t="s">
        <v>94</v>
      </c>
      <c r="I9" s="57" t="s">
        <v>95</v>
      </c>
      <c r="J9" s="57" t="s">
        <v>96</v>
      </c>
      <c r="K9" s="2">
        <v>1</v>
      </c>
      <c r="L9" s="17"/>
      <c r="M9" s="17"/>
      <c r="N9" s="16">
        <v>0.25</v>
      </c>
      <c r="O9" s="17"/>
      <c r="P9" s="17"/>
      <c r="Q9" s="16">
        <v>0.25</v>
      </c>
      <c r="R9" s="17"/>
      <c r="S9" s="17"/>
      <c r="T9" s="16">
        <v>0.25</v>
      </c>
      <c r="U9" s="17"/>
      <c r="V9" s="16">
        <v>0.25</v>
      </c>
      <c r="W9" s="17"/>
      <c r="X9" s="81">
        <v>80000</v>
      </c>
    </row>
    <row r="10" spans="1:24" ht="142.5" x14ac:dyDescent="0.25">
      <c r="A10" s="107"/>
      <c r="B10" s="7" t="s">
        <v>17</v>
      </c>
      <c r="C10" s="57" t="s">
        <v>18</v>
      </c>
      <c r="D10" s="57" t="s">
        <v>99</v>
      </c>
      <c r="E10" s="57" t="s">
        <v>100</v>
      </c>
      <c r="F10" s="57" t="s">
        <v>39</v>
      </c>
      <c r="G10" s="2">
        <v>1</v>
      </c>
      <c r="H10" s="57" t="s">
        <v>94</v>
      </c>
      <c r="I10" s="57" t="s">
        <v>95</v>
      </c>
      <c r="J10" s="57" t="s">
        <v>96</v>
      </c>
      <c r="K10" s="2">
        <v>1</v>
      </c>
      <c r="L10" s="17"/>
      <c r="M10" s="17"/>
      <c r="N10" s="17"/>
      <c r="O10" s="17"/>
      <c r="P10" s="17"/>
      <c r="Q10" s="16">
        <v>0.5</v>
      </c>
      <c r="R10" s="17"/>
      <c r="S10" s="17"/>
      <c r="T10" s="17"/>
      <c r="U10" s="17"/>
      <c r="V10" s="17"/>
      <c r="W10" s="16">
        <v>0.5</v>
      </c>
      <c r="X10" s="81">
        <v>336000</v>
      </c>
    </row>
    <row r="11" spans="1:24" ht="141.75" customHeight="1" x14ac:dyDescent="0.25">
      <c r="A11" s="107"/>
      <c r="B11" s="6" t="s">
        <v>19</v>
      </c>
      <c r="C11" s="57" t="s">
        <v>20</v>
      </c>
      <c r="D11" s="57" t="s">
        <v>101</v>
      </c>
      <c r="E11" s="57" t="s">
        <v>102</v>
      </c>
      <c r="F11" s="57" t="s">
        <v>39</v>
      </c>
      <c r="G11" s="2">
        <v>1</v>
      </c>
      <c r="H11" s="57" t="s">
        <v>94</v>
      </c>
      <c r="I11" s="57" t="s">
        <v>95</v>
      </c>
      <c r="J11" s="57" t="s">
        <v>96</v>
      </c>
      <c r="K11" s="2">
        <v>1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6"/>
      <c r="W11" s="16">
        <v>1</v>
      </c>
      <c r="X11" s="78" t="s">
        <v>244</v>
      </c>
    </row>
    <row r="12" spans="1:24" ht="142.5" x14ac:dyDescent="0.25">
      <c r="A12" s="108"/>
      <c r="B12" s="6" t="s">
        <v>21</v>
      </c>
      <c r="C12" s="57" t="s">
        <v>20</v>
      </c>
      <c r="D12" s="57" t="s">
        <v>101</v>
      </c>
      <c r="E12" s="57" t="s">
        <v>102</v>
      </c>
      <c r="F12" s="57" t="s">
        <v>39</v>
      </c>
      <c r="G12" s="2">
        <v>1</v>
      </c>
      <c r="H12" s="57" t="s">
        <v>94</v>
      </c>
      <c r="I12" s="57" t="s">
        <v>95</v>
      </c>
      <c r="J12" s="57" t="s">
        <v>96</v>
      </c>
      <c r="K12" s="2">
        <v>1</v>
      </c>
      <c r="L12" s="17"/>
      <c r="M12" s="17"/>
      <c r="N12" s="17"/>
      <c r="O12" s="16">
        <v>1</v>
      </c>
      <c r="P12" s="17"/>
      <c r="Q12" s="17"/>
      <c r="R12" s="17"/>
      <c r="S12" s="17"/>
      <c r="T12" s="17"/>
      <c r="U12" s="17"/>
      <c r="V12" s="17"/>
      <c r="W12" s="17"/>
      <c r="X12" s="78" t="s">
        <v>244</v>
      </c>
    </row>
    <row r="13" spans="1:24" ht="18" x14ac:dyDescent="0.25">
      <c r="A13" s="104" t="s">
        <v>205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5"/>
    </row>
    <row r="14" spans="1:24" ht="18" x14ac:dyDescent="0.25">
      <c r="A14" s="117" t="s">
        <v>226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8"/>
    </row>
    <row r="15" spans="1:24" ht="18" x14ac:dyDescent="0.25">
      <c r="A15" s="119" t="s">
        <v>219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20"/>
    </row>
    <row r="16" spans="1:24" ht="45" x14ac:dyDescent="0.25">
      <c r="A16" s="5" t="s">
        <v>203</v>
      </c>
      <c r="B16" s="5" t="s">
        <v>204</v>
      </c>
      <c r="C16" s="5" t="s">
        <v>30</v>
      </c>
      <c r="D16" s="5" t="s">
        <v>31</v>
      </c>
      <c r="E16" s="5" t="s">
        <v>32</v>
      </c>
      <c r="F16" s="5" t="s">
        <v>33</v>
      </c>
      <c r="G16" s="5" t="s">
        <v>34</v>
      </c>
      <c r="H16" s="5" t="s">
        <v>35</v>
      </c>
      <c r="I16" s="5" t="s">
        <v>36</v>
      </c>
      <c r="J16" s="5" t="s">
        <v>37</v>
      </c>
      <c r="K16" s="5">
        <v>2020</v>
      </c>
      <c r="L16" s="13" t="s">
        <v>206</v>
      </c>
      <c r="M16" s="13" t="s">
        <v>207</v>
      </c>
      <c r="N16" s="13" t="s">
        <v>208</v>
      </c>
      <c r="O16" s="13" t="s">
        <v>209</v>
      </c>
      <c r="P16" s="13" t="s">
        <v>210</v>
      </c>
      <c r="Q16" s="13" t="s">
        <v>211</v>
      </c>
      <c r="R16" s="13" t="s">
        <v>212</v>
      </c>
      <c r="S16" s="13" t="s">
        <v>213</v>
      </c>
      <c r="T16" s="13" t="s">
        <v>214</v>
      </c>
      <c r="U16" s="13" t="s">
        <v>215</v>
      </c>
      <c r="V16" s="13" t="s">
        <v>216</v>
      </c>
      <c r="W16" s="13" t="s">
        <v>217</v>
      </c>
      <c r="X16" s="74" t="s">
        <v>243</v>
      </c>
    </row>
    <row r="17" spans="1:24" ht="38.25" x14ac:dyDescent="0.25">
      <c r="A17" s="106" t="s">
        <v>22</v>
      </c>
      <c r="B17" s="109" t="s">
        <v>23</v>
      </c>
      <c r="C17" s="122" t="s">
        <v>25</v>
      </c>
      <c r="D17" s="125" t="s">
        <v>108</v>
      </c>
      <c r="E17" s="57" t="s">
        <v>48</v>
      </c>
      <c r="F17" s="57" t="s">
        <v>39</v>
      </c>
      <c r="G17" s="2">
        <v>1</v>
      </c>
      <c r="H17" s="57" t="s">
        <v>38</v>
      </c>
      <c r="I17" s="57" t="s">
        <v>109</v>
      </c>
      <c r="J17" s="57" t="s">
        <v>105</v>
      </c>
      <c r="K17" s="2" t="s">
        <v>110</v>
      </c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77"/>
    </row>
    <row r="18" spans="1:24" ht="51" x14ac:dyDescent="0.25">
      <c r="A18" s="107"/>
      <c r="B18" s="121"/>
      <c r="C18" s="123"/>
      <c r="D18" s="125"/>
      <c r="E18" s="57" t="s">
        <v>111</v>
      </c>
      <c r="F18" s="57" t="s">
        <v>39</v>
      </c>
      <c r="G18" s="2">
        <v>1</v>
      </c>
      <c r="H18" s="57" t="s">
        <v>38</v>
      </c>
      <c r="I18" s="57" t="s">
        <v>109</v>
      </c>
      <c r="J18" s="57" t="s">
        <v>105</v>
      </c>
      <c r="K18" s="2" t="s">
        <v>110</v>
      </c>
      <c r="L18" s="29"/>
      <c r="M18" s="29"/>
      <c r="N18" s="29"/>
      <c r="O18" s="30"/>
      <c r="P18" s="29"/>
      <c r="Q18" s="29"/>
      <c r="R18" s="30"/>
      <c r="S18" s="29"/>
      <c r="T18" s="29"/>
      <c r="U18" s="29"/>
      <c r="V18" s="29"/>
      <c r="W18" s="30"/>
      <c r="X18" s="77"/>
    </row>
    <row r="19" spans="1:24" ht="38.25" x14ac:dyDescent="0.25">
      <c r="A19" s="108"/>
      <c r="B19" s="110"/>
      <c r="C19" s="124"/>
      <c r="D19" s="125"/>
      <c r="E19" s="57" t="s">
        <v>112</v>
      </c>
      <c r="F19" s="57" t="s">
        <v>39</v>
      </c>
      <c r="G19" s="2" t="s">
        <v>113</v>
      </c>
      <c r="H19" s="57" t="s">
        <v>114</v>
      </c>
      <c r="I19" s="57" t="s">
        <v>109</v>
      </c>
      <c r="J19" s="57" t="s">
        <v>115</v>
      </c>
      <c r="K19" s="2">
        <v>1</v>
      </c>
      <c r="L19" s="25"/>
      <c r="M19" s="25"/>
      <c r="N19" s="25"/>
      <c r="O19" s="25"/>
      <c r="P19" s="25"/>
      <c r="Q19" s="25">
        <v>0.83399999999999996</v>
      </c>
      <c r="R19" s="25"/>
      <c r="S19" s="25"/>
      <c r="T19" s="25"/>
      <c r="U19" s="25"/>
      <c r="V19" s="25">
        <v>1</v>
      </c>
      <c r="W19" s="25">
        <v>1</v>
      </c>
      <c r="X19" s="76" t="s">
        <v>245</v>
      </c>
    </row>
    <row r="20" spans="1:24" ht="18" x14ac:dyDescent="0.25">
      <c r="A20" s="104" t="s">
        <v>205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5"/>
    </row>
    <row r="21" spans="1:24" ht="18" x14ac:dyDescent="0.25">
      <c r="A21" s="117" t="s">
        <v>226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8"/>
    </row>
    <row r="22" spans="1:24" ht="18" x14ac:dyDescent="0.25">
      <c r="A22" s="119" t="s">
        <v>220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20"/>
    </row>
    <row r="23" spans="1:24" ht="45" x14ac:dyDescent="0.25">
      <c r="A23" s="5" t="s">
        <v>203</v>
      </c>
      <c r="B23" s="5" t="s">
        <v>204</v>
      </c>
      <c r="C23" s="5" t="s">
        <v>30</v>
      </c>
      <c r="D23" s="5" t="s">
        <v>31</v>
      </c>
      <c r="E23" s="5" t="s">
        <v>32</v>
      </c>
      <c r="F23" s="5" t="s">
        <v>33</v>
      </c>
      <c r="G23" s="5" t="s">
        <v>34</v>
      </c>
      <c r="H23" s="5" t="s">
        <v>35</v>
      </c>
      <c r="I23" s="5" t="s">
        <v>36</v>
      </c>
      <c r="J23" s="5" t="s">
        <v>37</v>
      </c>
      <c r="K23" s="5">
        <v>2020</v>
      </c>
      <c r="L23" s="13" t="s">
        <v>206</v>
      </c>
      <c r="M23" s="13" t="s">
        <v>207</v>
      </c>
      <c r="N23" s="13" t="s">
        <v>208</v>
      </c>
      <c r="O23" s="13" t="s">
        <v>209</v>
      </c>
      <c r="P23" s="13" t="s">
        <v>210</v>
      </c>
      <c r="Q23" s="13" t="s">
        <v>211</v>
      </c>
      <c r="R23" s="13" t="s">
        <v>212</v>
      </c>
      <c r="S23" s="13" t="s">
        <v>213</v>
      </c>
      <c r="T23" s="13" t="s">
        <v>214</v>
      </c>
      <c r="U23" s="13" t="s">
        <v>215</v>
      </c>
      <c r="V23" s="13" t="s">
        <v>216</v>
      </c>
      <c r="W23" s="13" t="s">
        <v>217</v>
      </c>
      <c r="X23" s="74" t="s">
        <v>243</v>
      </c>
    </row>
    <row r="24" spans="1:24" ht="63.75" x14ac:dyDescent="0.25">
      <c r="A24" s="126" t="s">
        <v>22</v>
      </c>
      <c r="B24" s="128" t="s">
        <v>27</v>
      </c>
      <c r="C24" s="129" t="s">
        <v>28</v>
      </c>
      <c r="D24" s="61" t="s">
        <v>122</v>
      </c>
      <c r="E24" s="61" t="s">
        <v>123</v>
      </c>
      <c r="F24" s="14">
        <v>0.4</v>
      </c>
      <c r="G24" s="14">
        <v>0.8</v>
      </c>
      <c r="H24" s="61" t="s">
        <v>124</v>
      </c>
      <c r="I24" s="61" t="s">
        <v>125</v>
      </c>
      <c r="J24" s="61" t="s">
        <v>126</v>
      </c>
      <c r="K24" s="20">
        <v>0.8</v>
      </c>
      <c r="L24" s="15"/>
      <c r="M24" s="15"/>
      <c r="N24" s="15"/>
      <c r="O24" s="15"/>
      <c r="P24" s="15"/>
      <c r="Q24" s="21" t="s">
        <v>227</v>
      </c>
      <c r="R24" s="21"/>
      <c r="S24" s="21"/>
      <c r="T24" s="21"/>
      <c r="U24" s="21"/>
      <c r="V24" s="21" t="s">
        <v>228</v>
      </c>
      <c r="W24" s="15"/>
      <c r="X24" s="78" t="s">
        <v>247</v>
      </c>
    </row>
    <row r="25" spans="1:24" ht="63.75" x14ac:dyDescent="0.25">
      <c r="A25" s="126"/>
      <c r="B25" s="129"/>
      <c r="C25" s="129"/>
      <c r="D25" s="131" t="s">
        <v>127</v>
      </c>
      <c r="E25" s="61" t="s">
        <v>128</v>
      </c>
      <c r="F25" s="61">
        <v>78</v>
      </c>
      <c r="G25" s="61">
        <v>90</v>
      </c>
      <c r="H25" s="61" t="s">
        <v>129</v>
      </c>
      <c r="I25" s="61" t="s">
        <v>125</v>
      </c>
      <c r="J25" s="61" t="s">
        <v>130</v>
      </c>
      <c r="K25" s="20" t="s">
        <v>41</v>
      </c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29"/>
    </row>
    <row r="26" spans="1:24" ht="63.75" x14ac:dyDescent="0.25">
      <c r="A26" s="126"/>
      <c r="B26" s="129"/>
      <c r="C26" s="129"/>
      <c r="D26" s="131"/>
      <c r="E26" s="61" t="s">
        <v>131</v>
      </c>
      <c r="F26" s="61" t="s">
        <v>39</v>
      </c>
      <c r="G26" s="14">
        <v>1</v>
      </c>
      <c r="H26" s="61" t="s">
        <v>38</v>
      </c>
      <c r="I26" s="61" t="s">
        <v>125</v>
      </c>
      <c r="J26" s="61" t="s">
        <v>130</v>
      </c>
      <c r="K26" s="19" t="s">
        <v>41</v>
      </c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29"/>
    </row>
    <row r="27" spans="1:24" ht="126.75" customHeight="1" x14ac:dyDescent="0.25">
      <c r="A27" s="127"/>
      <c r="B27" s="130"/>
      <c r="C27" s="130"/>
      <c r="D27" s="61" t="s">
        <v>132</v>
      </c>
      <c r="E27" s="61" t="s">
        <v>133</v>
      </c>
      <c r="F27" s="14">
        <v>0.8</v>
      </c>
      <c r="G27" s="61" t="s">
        <v>65</v>
      </c>
      <c r="H27" s="61" t="s">
        <v>134</v>
      </c>
      <c r="I27" s="61" t="s">
        <v>135</v>
      </c>
      <c r="J27" s="61" t="s">
        <v>136</v>
      </c>
      <c r="K27" s="22" t="s">
        <v>65</v>
      </c>
      <c r="L27" s="18"/>
      <c r="M27" s="18"/>
      <c r="N27" s="18"/>
      <c r="O27" s="18"/>
      <c r="P27" s="18"/>
      <c r="Q27" s="23">
        <v>0.3</v>
      </c>
      <c r="R27" s="24"/>
      <c r="S27" s="24"/>
      <c r="T27" s="23">
        <v>0.7</v>
      </c>
      <c r="U27" s="24"/>
      <c r="V27" s="24"/>
      <c r="W27" s="23">
        <v>0.8</v>
      </c>
      <c r="X27" s="76" t="s">
        <v>244</v>
      </c>
    </row>
    <row r="28" spans="1:24" ht="18" x14ac:dyDescent="0.25">
      <c r="A28" s="104" t="s">
        <v>205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5"/>
    </row>
    <row r="29" spans="1:24" ht="18" x14ac:dyDescent="0.25">
      <c r="A29" s="117" t="s">
        <v>226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8"/>
    </row>
    <row r="30" spans="1:24" ht="18" x14ac:dyDescent="0.25">
      <c r="A30" s="119" t="s">
        <v>221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20"/>
    </row>
    <row r="31" spans="1:24" ht="45" x14ac:dyDescent="0.25">
      <c r="A31" s="5" t="s">
        <v>203</v>
      </c>
      <c r="B31" s="5" t="s">
        <v>204</v>
      </c>
      <c r="C31" s="5" t="s">
        <v>30</v>
      </c>
      <c r="D31" s="5" t="s">
        <v>31</v>
      </c>
      <c r="E31" s="5" t="s">
        <v>32</v>
      </c>
      <c r="F31" s="5" t="s">
        <v>33</v>
      </c>
      <c r="G31" s="5" t="s">
        <v>34</v>
      </c>
      <c r="H31" s="5" t="s">
        <v>35</v>
      </c>
      <c r="I31" s="5" t="s">
        <v>36</v>
      </c>
      <c r="J31" s="5" t="s">
        <v>37</v>
      </c>
      <c r="K31" s="5">
        <v>2020</v>
      </c>
      <c r="L31" s="13" t="s">
        <v>206</v>
      </c>
      <c r="M31" s="13" t="s">
        <v>207</v>
      </c>
      <c r="N31" s="13" t="s">
        <v>208</v>
      </c>
      <c r="O31" s="13" t="s">
        <v>209</v>
      </c>
      <c r="P31" s="13" t="s">
        <v>210</v>
      </c>
      <c r="Q31" s="13" t="s">
        <v>211</v>
      </c>
      <c r="R31" s="13" t="s">
        <v>212</v>
      </c>
      <c r="S31" s="13" t="s">
        <v>213</v>
      </c>
      <c r="T31" s="13" t="s">
        <v>214</v>
      </c>
      <c r="U31" s="13" t="s">
        <v>215</v>
      </c>
      <c r="V31" s="13" t="s">
        <v>216</v>
      </c>
      <c r="W31" s="13" t="s">
        <v>217</v>
      </c>
      <c r="X31" s="74" t="s">
        <v>243</v>
      </c>
    </row>
    <row r="32" spans="1:24" ht="36" customHeight="1" x14ac:dyDescent="0.25">
      <c r="A32" s="132" t="s">
        <v>22</v>
      </c>
      <c r="B32" s="132" t="s">
        <v>23</v>
      </c>
      <c r="C32" s="133" t="s">
        <v>26</v>
      </c>
      <c r="D32" s="10" t="s">
        <v>116</v>
      </c>
      <c r="E32" s="10" t="s">
        <v>117</v>
      </c>
      <c r="F32" s="10" t="s">
        <v>39</v>
      </c>
      <c r="G32" s="11">
        <v>1</v>
      </c>
      <c r="H32" s="10" t="s">
        <v>249</v>
      </c>
      <c r="I32" s="10" t="s">
        <v>118</v>
      </c>
      <c r="J32" s="10" t="s">
        <v>105</v>
      </c>
      <c r="K32" s="11">
        <v>1</v>
      </c>
      <c r="L32" s="12"/>
      <c r="M32" s="12"/>
      <c r="N32" s="12"/>
      <c r="O32" s="12"/>
      <c r="P32" s="12"/>
      <c r="Q32" s="12"/>
      <c r="R32" s="12"/>
      <c r="S32" s="25">
        <v>1</v>
      </c>
      <c r="T32" s="16"/>
      <c r="U32" s="12"/>
      <c r="V32" s="12"/>
      <c r="W32" s="12"/>
      <c r="X32" s="80">
        <v>1725000</v>
      </c>
    </row>
    <row r="33" spans="1:24" ht="63.75" x14ac:dyDescent="0.25">
      <c r="A33" s="132"/>
      <c r="B33" s="132"/>
      <c r="C33" s="133"/>
      <c r="D33" s="10" t="s">
        <v>119</v>
      </c>
      <c r="E33" s="10" t="s">
        <v>120</v>
      </c>
      <c r="F33" s="11">
        <v>0.5</v>
      </c>
      <c r="G33" s="11">
        <v>1</v>
      </c>
      <c r="H33" s="10" t="s">
        <v>121</v>
      </c>
      <c r="I33" s="10" t="s">
        <v>118</v>
      </c>
      <c r="J33" s="10" t="s">
        <v>105</v>
      </c>
      <c r="K33" s="11">
        <v>1</v>
      </c>
      <c r="L33" s="12"/>
      <c r="M33" s="12"/>
      <c r="N33" s="12"/>
      <c r="O33" s="25">
        <v>1</v>
      </c>
      <c r="P33" s="16"/>
      <c r="Q33" s="12"/>
      <c r="R33" s="12"/>
      <c r="S33" s="12"/>
      <c r="T33" s="12"/>
      <c r="U33" s="12"/>
      <c r="V33" s="12"/>
      <c r="W33" s="12"/>
      <c r="X33" s="78" t="s">
        <v>248</v>
      </c>
    </row>
    <row r="34" spans="1:24" ht="18" x14ac:dyDescent="0.25">
      <c r="A34" s="104" t="s">
        <v>205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5"/>
    </row>
    <row r="35" spans="1:24" ht="18" x14ac:dyDescent="0.25">
      <c r="A35" s="117" t="s">
        <v>226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8"/>
    </row>
    <row r="36" spans="1:24" ht="18" x14ac:dyDescent="0.25">
      <c r="A36" s="119" t="s">
        <v>222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20"/>
    </row>
    <row r="37" spans="1:24" ht="45" x14ac:dyDescent="0.25">
      <c r="A37" s="5" t="s">
        <v>203</v>
      </c>
      <c r="B37" s="5" t="s">
        <v>204</v>
      </c>
      <c r="C37" s="5" t="s">
        <v>30</v>
      </c>
      <c r="D37" s="5" t="s">
        <v>31</v>
      </c>
      <c r="E37" s="5" t="s">
        <v>32</v>
      </c>
      <c r="F37" s="5" t="s">
        <v>33</v>
      </c>
      <c r="G37" s="5" t="s">
        <v>34</v>
      </c>
      <c r="H37" s="5" t="s">
        <v>35</v>
      </c>
      <c r="I37" s="5" t="s">
        <v>36</v>
      </c>
      <c r="J37" s="5" t="s">
        <v>37</v>
      </c>
      <c r="K37" s="5">
        <v>2020</v>
      </c>
      <c r="L37" s="13" t="s">
        <v>206</v>
      </c>
      <c r="M37" s="13" t="s">
        <v>207</v>
      </c>
      <c r="N37" s="13" t="s">
        <v>208</v>
      </c>
      <c r="O37" s="13" t="s">
        <v>209</v>
      </c>
      <c r="P37" s="13" t="s">
        <v>210</v>
      </c>
      <c r="Q37" s="13" t="s">
        <v>211</v>
      </c>
      <c r="R37" s="13" t="s">
        <v>212</v>
      </c>
      <c r="S37" s="13" t="s">
        <v>213</v>
      </c>
      <c r="T37" s="13" t="s">
        <v>214</v>
      </c>
      <c r="U37" s="13" t="s">
        <v>215</v>
      </c>
      <c r="V37" s="13" t="s">
        <v>216</v>
      </c>
      <c r="W37" s="13" t="s">
        <v>217</v>
      </c>
      <c r="X37" s="74" t="s">
        <v>243</v>
      </c>
    </row>
    <row r="38" spans="1:24" ht="51" x14ac:dyDescent="0.25">
      <c r="A38" s="106" t="s">
        <v>22</v>
      </c>
      <c r="B38" s="106" t="s">
        <v>202</v>
      </c>
      <c r="C38" s="122" t="s">
        <v>200</v>
      </c>
      <c r="D38" s="58" t="s">
        <v>137</v>
      </c>
      <c r="E38" s="1" t="s">
        <v>138</v>
      </c>
      <c r="F38" s="57" t="s">
        <v>39</v>
      </c>
      <c r="G38" s="2">
        <v>1</v>
      </c>
      <c r="H38" s="57" t="s">
        <v>139</v>
      </c>
      <c r="I38" s="57" t="s">
        <v>140</v>
      </c>
      <c r="J38" s="57" t="s">
        <v>141</v>
      </c>
      <c r="K38" s="2">
        <v>1</v>
      </c>
      <c r="L38" s="12"/>
      <c r="M38" s="12"/>
      <c r="N38" s="12"/>
      <c r="O38" s="16">
        <v>1</v>
      </c>
      <c r="P38" s="12"/>
      <c r="Q38" s="16"/>
      <c r="R38" s="12"/>
      <c r="S38" s="12"/>
      <c r="T38" s="12"/>
      <c r="U38" s="12"/>
      <c r="V38" s="12"/>
      <c r="W38" s="16"/>
      <c r="X38" s="83">
        <v>175000</v>
      </c>
    </row>
    <row r="39" spans="1:24" ht="63.75" x14ac:dyDescent="0.25">
      <c r="A39" s="121"/>
      <c r="B39" s="107"/>
      <c r="C39" s="123"/>
      <c r="D39" s="111" t="s">
        <v>142</v>
      </c>
      <c r="E39" s="57" t="s">
        <v>143</v>
      </c>
      <c r="F39" s="57" t="s">
        <v>39</v>
      </c>
      <c r="G39" s="3">
        <v>4</v>
      </c>
      <c r="H39" s="57" t="s">
        <v>144</v>
      </c>
      <c r="I39" s="57" t="s">
        <v>140</v>
      </c>
      <c r="J39" s="57" t="s">
        <v>145</v>
      </c>
      <c r="K39" s="57" t="s">
        <v>41</v>
      </c>
      <c r="L39" s="29"/>
      <c r="M39" s="29"/>
      <c r="N39" s="29"/>
      <c r="O39" s="29"/>
      <c r="P39" s="30"/>
      <c r="Q39" s="30"/>
      <c r="R39" s="29"/>
      <c r="S39" s="29"/>
      <c r="T39" s="29"/>
      <c r="U39" s="29"/>
      <c r="V39" s="29"/>
      <c r="W39" s="65"/>
      <c r="X39" s="29"/>
    </row>
    <row r="40" spans="1:24" ht="51" x14ac:dyDescent="0.25">
      <c r="A40" s="121"/>
      <c r="B40" s="107"/>
      <c r="C40" s="123"/>
      <c r="D40" s="112"/>
      <c r="E40" s="57" t="s">
        <v>146</v>
      </c>
      <c r="F40" s="57" t="s">
        <v>39</v>
      </c>
      <c r="G40" s="2">
        <v>1</v>
      </c>
      <c r="H40" s="57" t="s">
        <v>147</v>
      </c>
      <c r="I40" s="57" t="s">
        <v>140</v>
      </c>
      <c r="J40" s="57" t="s">
        <v>148</v>
      </c>
      <c r="K40" s="2" t="s">
        <v>41</v>
      </c>
      <c r="L40" s="29"/>
      <c r="M40" s="29"/>
      <c r="N40" s="29"/>
      <c r="O40" s="29"/>
      <c r="P40" s="29"/>
      <c r="Q40" s="29"/>
      <c r="R40" s="29"/>
      <c r="S40" s="66"/>
      <c r="T40" s="30"/>
      <c r="U40" s="29"/>
      <c r="V40" s="29"/>
      <c r="W40" s="30"/>
      <c r="X40" s="29"/>
    </row>
    <row r="41" spans="1:24" ht="63.75" x14ac:dyDescent="0.25">
      <c r="A41" s="121"/>
      <c r="B41" s="107"/>
      <c r="C41" s="123"/>
      <c r="D41" s="57" t="s">
        <v>149</v>
      </c>
      <c r="E41" s="57" t="s">
        <v>150</v>
      </c>
      <c r="F41" s="57" t="s">
        <v>39</v>
      </c>
      <c r="G41" s="2">
        <v>1</v>
      </c>
      <c r="H41" s="59" t="s">
        <v>147</v>
      </c>
      <c r="I41" s="57" t="s">
        <v>151</v>
      </c>
      <c r="J41" s="57" t="s">
        <v>148</v>
      </c>
      <c r="K41" s="2" t="s">
        <v>41</v>
      </c>
      <c r="L41" s="29"/>
      <c r="M41" s="29"/>
      <c r="N41" s="29"/>
      <c r="O41" s="30"/>
      <c r="P41" s="29"/>
      <c r="Q41" s="29"/>
      <c r="R41" s="29"/>
      <c r="S41" s="29"/>
      <c r="T41" s="29"/>
      <c r="U41" s="29"/>
      <c r="V41" s="29"/>
      <c r="W41" s="30"/>
      <c r="X41" s="29"/>
    </row>
    <row r="42" spans="1:24" ht="38.25" x14ac:dyDescent="0.25">
      <c r="A42" s="121"/>
      <c r="B42" s="107"/>
      <c r="C42" s="123"/>
      <c r="D42" s="57" t="s">
        <v>152</v>
      </c>
      <c r="E42" s="57" t="s">
        <v>153</v>
      </c>
      <c r="F42" s="57" t="s">
        <v>39</v>
      </c>
      <c r="G42" s="3">
        <v>16</v>
      </c>
      <c r="H42" s="57" t="s">
        <v>147</v>
      </c>
      <c r="I42" s="57" t="s">
        <v>140</v>
      </c>
      <c r="J42" s="57" t="s">
        <v>154</v>
      </c>
      <c r="K42" s="57">
        <v>5</v>
      </c>
      <c r="L42" s="12"/>
      <c r="M42" s="12"/>
      <c r="N42" s="12"/>
      <c r="O42" s="12"/>
      <c r="P42" s="12"/>
      <c r="Q42" s="26">
        <v>2</v>
      </c>
      <c r="R42" s="12"/>
      <c r="S42" s="12"/>
      <c r="T42" s="12"/>
      <c r="U42" s="26"/>
      <c r="V42" s="17">
        <v>5</v>
      </c>
      <c r="W42" s="17"/>
      <c r="X42" s="83">
        <v>800000</v>
      </c>
    </row>
    <row r="43" spans="1:24" ht="48.75" customHeight="1" x14ac:dyDescent="0.25">
      <c r="A43" s="121"/>
      <c r="B43" s="107"/>
      <c r="C43" s="123"/>
      <c r="D43" s="111" t="s">
        <v>155</v>
      </c>
      <c r="E43" s="57" t="s">
        <v>156</v>
      </c>
      <c r="F43" s="57" t="s">
        <v>39</v>
      </c>
      <c r="G43" s="2">
        <v>1</v>
      </c>
      <c r="H43" s="57" t="s">
        <v>156</v>
      </c>
      <c r="I43" s="57" t="s">
        <v>140</v>
      </c>
      <c r="J43" s="57" t="s">
        <v>157</v>
      </c>
      <c r="K43" s="57" t="s">
        <v>41</v>
      </c>
      <c r="L43" s="29"/>
      <c r="M43" s="29"/>
      <c r="N43" s="30"/>
      <c r="O43" s="69"/>
      <c r="P43" s="69"/>
      <c r="Q43" s="69"/>
      <c r="R43" s="69"/>
      <c r="S43" s="29"/>
      <c r="T43" s="69"/>
      <c r="U43" s="29"/>
      <c r="V43" s="69"/>
      <c r="W43" s="30"/>
      <c r="X43" s="29"/>
    </row>
    <row r="44" spans="1:24" ht="68.25" customHeight="1" x14ac:dyDescent="0.25">
      <c r="A44" s="121"/>
      <c r="B44" s="107"/>
      <c r="C44" s="123"/>
      <c r="D44" s="134"/>
      <c r="E44" s="57" t="s">
        <v>158</v>
      </c>
      <c r="F44" s="2">
        <v>0.8</v>
      </c>
      <c r="G44" s="2">
        <v>1</v>
      </c>
      <c r="H44" s="57" t="s">
        <v>159</v>
      </c>
      <c r="I44" s="57" t="s">
        <v>140</v>
      </c>
      <c r="J44" s="57" t="s">
        <v>160</v>
      </c>
      <c r="K44" s="57" t="s">
        <v>41</v>
      </c>
      <c r="L44" s="29"/>
      <c r="M44" s="29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29"/>
    </row>
    <row r="45" spans="1:24" ht="62.25" customHeight="1" x14ac:dyDescent="0.25">
      <c r="A45" s="121"/>
      <c r="B45" s="107"/>
      <c r="C45" s="123"/>
      <c r="D45" s="112"/>
      <c r="E45" s="57" t="s">
        <v>161</v>
      </c>
      <c r="F45" s="2">
        <v>0.8</v>
      </c>
      <c r="G45" s="2">
        <v>1</v>
      </c>
      <c r="H45" s="57" t="s">
        <v>162</v>
      </c>
      <c r="I45" s="57" t="s">
        <v>140</v>
      </c>
      <c r="J45" s="57" t="s">
        <v>140</v>
      </c>
      <c r="K45" s="57" t="s">
        <v>41</v>
      </c>
      <c r="L45" s="29"/>
      <c r="M45" s="29"/>
      <c r="N45" s="30"/>
      <c r="O45" s="29"/>
      <c r="P45" s="29"/>
      <c r="Q45" s="29"/>
      <c r="R45" s="29"/>
      <c r="S45" s="29"/>
      <c r="T45" s="29"/>
      <c r="U45" s="29"/>
      <c r="V45" s="29"/>
      <c r="W45" s="30"/>
      <c r="X45" s="29"/>
    </row>
    <row r="46" spans="1:24" ht="63.75" x14ac:dyDescent="0.25">
      <c r="A46" s="121"/>
      <c r="B46" s="107"/>
      <c r="C46" s="123"/>
      <c r="D46" s="57" t="s">
        <v>163</v>
      </c>
      <c r="E46" s="57" t="s">
        <v>164</v>
      </c>
      <c r="F46" s="57" t="s">
        <v>39</v>
      </c>
      <c r="G46" s="2">
        <v>1</v>
      </c>
      <c r="H46" s="57" t="s">
        <v>165</v>
      </c>
      <c r="I46" s="57" t="s">
        <v>140</v>
      </c>
      <c r="J46" s="57" t="s">
        <v>166</v>
      </c>
      <c r="K46" s="2">
        <v>1</v>
      </c>
      <c r="L46" s="12"/>
      <c r="M46" s="12"/>
      <c r="N46" s="16"/>
      <c r="O46" s="16">
        <v>1</v>
      </c>
      <c r="P46" s="16"/>
      <c r="Q46" s="16"/>
      <c r="R46" s="16"/>
      <c r="S46" s="17"/>
      <c r="T46" s="16"/>
      <c r="U46" s="17"/>
      <c r="V46" s="16"/>
      <c r="W46" s="16"/>
      <c r="X46" s="83">
        <v>175000</v>
      </c>
    </row>
    <row r="47" spans="1:24" ht="51" x14ac:dyDescent="0.25">
      <c r="A47" s="121"/>
      <c r="B47" s="107"/>
      <c r="C47" s="123"/>
      <c r="D47" s="57" t="s">
        <v>167</v>
      </c>
      <c r="E47" s="57" t="s">
        <v>168</v>
      </c>
      <c r="F47" s="57">
        <v>3</v>
      </c>
      <c r="G47" s="4">
        <v>7</v>
      </c>
      <c r="H47" s="57" t="s">
        <v>169</v>
      </c>
      <c r="I47" s="57" t="s">
        <v>140</v>
      </c>
      <c r="J47" s="57" t="s">
        <v>140</v>
      </c>
      <c r="K47" s="4">
        <v>1</v>
      </c>
      <c r="L47" s="12"/>
      <c r="M47" s="12"/>
      <c r="N47" s="12"/>
      <c r="O47" s="17"/>
      <c r="P47" s="17"/>
      <c r="Q47" s="27"/>
      <c r="R47" s="17"/>
      <c r="S47" s="17">
        <v>1</v>
      </c>
      <c r="T47" s="12"/>
      <c r="U47" s="17"/>
      <c r="V47" s="12"/>
      <c r="W47" s="17"/>
      <c r="X47" s="79" t="s">
        <v>244</v>
      </c>
    </row>
    <row r="48" spans="1:24" ht="45.75" customHeight="1" x14ac:dyDescent="0.25">
      <c r="A48" s="121"/>
      <c r="B48" s="107"/>
      <c r="C48" s="123"/>
      <c r="D48" s="57" t="s">
        <v>170</v>
      </c>
      <c r="E48" s="57" t="s">
        <v>171</v>
      </c>
      <c r="F48" s="57" t="s">
        <v>39</v>
      </c>
      <c r="G48" s="57">
        <v>22</v>
      </c>
      <c r="H48" s="57" t="s">
        <v>172</v>
      </c>
      <c r="I48" s="57" t="s">
        <v>140</v>
      </c>
      <c r="J48" s="57" t="s">
        <v>140</v>
      </c>
      <c r="K48" s="57">
        <v>6</v>
      </c>
      <c r="L48" s="12"/>
      <c r="M48" s="12"/>
      <c r="N48" s="12"/>
      <c r="O48" s="12"/>
      <c r="P48" s="17">
        <v>3</v>
      </c>
      <c r="Q48" s="12"/>
      <c r="R48" s="17"/>
      <c r="S48" s="12"/>
      <c r="T48" s="12"/>
      <c r="U48" s="12"/>
      <c r="V48" s="17">
        <v>6</v>
      </c>
      <c r="W48" s="17"/>
      <c r="X48" s="79" t="s">
        <v>244</v>
      </c>
    </row>
    <row r="49" spans="1:24" ht="58.5" customHeight="1" x14ac:dyDescent="0.25">
      <c r="A49" s="110"/>
      <c r="B49" s="108"/>
      <c r="C49" s="124"/>
      <c r="D49" s="57" t="s">
        <v>173</v>
      </c>
      <c r="E49" s="57" t="s">
        <v>174</v>
      </c>
      <c r="F49" s="57" t="s">
        <v>39</v>
      </c>
      <c r="G49" s="57">
        <v>10</v>
      </c>
      <c r="H49" s="57" t="s">
        <v>173</v>
      </c>
      <c r="I49" s="57" t="s">
        <v>140</v>
      </c>
      <c r="J49" s="57" t="s">
        <v>140</v>
      </c>
      <c r="K49" s="57">
        <v>16</v>
      </c>
      <c r="L49" s="12"/>
      <c r="M49" s="12"/>
      <c r="N49" s="17"/>
      <c r="O49" s="12"/>
      <c r="P49" s="28"/>
      <c r="Q49" s="17">
        <v>8</v>
      </c>
      <c r="R49" s="27"/>
      <c r="S49" s="27"/>
      <c r="T49" s="17"/>
      <c r="U49" s="27"/>
      <c r="V49" s="17">
        <v>16</v>
      </c>
      <c r="W49" s="16"/>
      <c r="X49" s="79" t="s">
        <v>244</v>
      </c>
    </row>
    <row r="50" spans="1:24" ht="18" x14ac:dyDescent="0.25">
      <c r="A50" s="104" t="s">
        <v>205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5"/>
    </row>
    <row r="51" spans="1:24" ht="18" x14ac:dyDescent="0.25">
      <c r="A51" s="117" t="s">
        <v>226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8"/>
    </row>
    <row r="52" spans="1:24" ht="18" x14ac:dyDescent="0.25">
      <c r="A52" s="119" t="s">
        <v>223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20"/>
    </row>
    <row r="53" spans="1:24" ht="45" x14ac:dyDescent="0.25">
      <c r="A53" s="5" t="s">
        <v>203</v>
      </c>
      <c r="B53" s="5" t="s">
        <v>204</v>
      </c>
      <c r="C53" s="5" t="s">
        <v>30</v>
      </c>
      <c r="D53" s="5" t="s">
        <v>31</v>
      </c>
      <c r="E53" s="5" t="s">
        <v>32</v>
      </c>
      <c r="F53" s="5" t="s">
        <v>33</v>
      </c>
      <c r="G53" s="5" t="s">
        <v>34</v>
      </c>
      <c r="H53" s="5" t="s">
        <v>35</v>
      </c>
      <c r="I53" s="5" t="s">
        <v>36</v>
      </c>
      <c r="J53" s="5" t="s">
        <v>37</v>
      </c>
      <c r="K53" s="5">
        <v>2020</v>
      </c>
      <c r="L53" s="13" t="s">
        <v>206</v>
      </c>
      <c r="M53" s="13" t="s">
        <v>207</v>
      </c>
      <c r="N53" s="13" t="s">
        <v>208</v>
      </c>
      <c r="O53" s="13" t="s">
        <v>209</v>
      </c>
      <c r="P53" s="13" t="s">
        <v>210</v>
      </c>
      <c r="Q53" s="13" t="s">
        <v>211</v>
      </c>
      <c r="R53" s="13" t="s">
        <v>212</v>
      </c>
      <c r="S53" s="13" t="s">
        <v>213</v>
      </c>
      <c r="T53" s="13" t="s">
        <v>214</v>
      </c>
      <c r="U53" s="13" t="s">
        <v>215</v>
      </c>
      <c r="V53" s="13" t="s">
        <v>216</v>
      </c>
      <c r="W53" s="13" t="s">
        <v>217</v>
      </c>
      <c r="X53" s="74" t="s">
        <v>243</v>
      </c>
    </row>
    <row r="54" spans="1:24" ht="65.25" customHeight="1" x14ac:dyDescent="0.25">
      <c r="A54" s="135" t="s">
        <v>22</v>
      </c>
      <c r="B54" s="109" t="s">
        <v>29</v>
      </c>
      <c r="C54" s="109" t="s">
        <v>175</v>
      </c>
      <c r="D54" s="111" t="s">
        <v>176</v>
      </c>
      <c r="E54" s="57" t="s">
        <v>238</v>
      </c>
      <c r="F54" s="57">
        <v>92</v>
      </c>
      <c r="G54" s="57">
        <v>100</v>
      </c>
      <c r="H54" s="57" t="s">
        <v>38</v>
      </c>
      <c r="I54" s="57" t="s">
        <v>239</v>
      </c>
      <c r="J54" s="57" t="s">
        <v>177</v>
      </c>
      <c r="K54" s="54" t="s">
        <v>41</v>
      </c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29"/>
    </row>
    <row r="55" spans="1:24" ht="51" x14ac:dyDescent="0.25">
      <c r="A55" s="136"/>
      <c r="B55" s="121"/>
      <c r="C55" s="121"/>
      <c r="D55" s="134"/>
      <c r="E55" s="57" t="s">
        <v>178</v>
      </c>
      <c r="F55" s="57">
        <v>9</v>
      </c>
      <c r="G55" s="57">
        <v>9.5</v>
      </c>
      <c r="H55" s="57" t="s">
        <v>179</v>
      </c>
      <c r="I55" s="57" t="s">
        <v>180</v>
      </c>
      <c r="J55" s="57" t="s">
        <v>177</v>
      </c>
      <c r="K55" s="57">
        <v>9.5</v>
      </c>
      <c r="L55" s="17"/>
      <c r="M55" s="17"/>
      <c r="N55" s="17"/>
      <c r="O55" s="17"/>
      <c r="P55" s="17"/>
      <c r="Q55" s="16">
        <v>0.9</v>
      </c>
      <c r="R55" s="17"/>
      <c r="S55" s="17"/>
      <c r="T55" s="17"/>
      <c r="U55" s="17"/>
      <c r="V55" s="17"/>
      <c r="W55" s="16">
        <v>0.92</v>
      </c>
      <c r="X55" s="78" t="s">
        <v>244</v>
      </c>
    </row>
    <row r="56" spans="1:24" ht="48" customHeight="1" x14ac:dyDescent="0.25">
      <c r="A56" s="136"/>
      <c r="B56" s="121"/>
      <c r="C56" s="121"/>
      <c r="D56" s="112"/>
      <c r="E56" s="1" t="s">
        <v>181</v>
      </c>
      <c r="F56" s="57">
        <v>33</v>
      </c>
      <c r="G56" s="57">
        <v>67</v>
      </c>
      <c r="H56" s="57" t="s">
        <v>240</v>
      </c>
      <c r="I56" s="57" t="s">
        <v>182</v>
      </c>
      <c r="J56" s="57" t="s">
        <v>241</v>
      </c>
      <c r="K56" s="4">
        <v>67</v>
      </c>
      <c r="L56" s="17">
        <v>5</v>
      </c>
      <c r="M56" s="17">
        <v>6</v>
      </c>
      <c r="N56" s="17">
        <v>5</v>
      </c>
      <c r="O56" s="17">
        <v>6</v>
      </c>
      <c r="P56" s="17">
        <v>4</v>
      </c>
      <c r="Q56" s="17">
        <v>5</v>
      </c>
      <c r="R56" s="17">
        <v>6</v>
      </c>
      <c r="S56" s="17">
        <v>7</v>
      </c>
      <c r="T56" s="17">
        <v>6</v>
      </c>
      <c r="U56" s="17">
        <v>5</v>
      </c>
      <c r="V56" s="17">
        <v>5</v>
      </c>
      <c r="W56" s="17">
        <v>7</v>
      </c>
      <c r="X56" s="78" t="s">
        <v>244</v>
      </c>
    </row>
    <row r="57" spans="1:24" ht="60" customHeight="1" x14ac:dyDescent="0.25">
      <c r="A57" s="136"/>
      <c r="B57" s="121"/>
      <c r="C57" s="121"/>
      <c r="D57" s="125" t="s">
        <v>183</v>
      </c>
      <c r="E57" s="8" t="s">
        <v>184</v>
      </c>
      <c r="F57" s="57">
        <v>10</v>
      </c>
      <c r="G57" s="57">
        <v>23</v>
      </c>
      <c r="H57" s="57" t="s">
        <v>185</v>
      </c>
      <c r="I57" s="57" t="s">
        <v>182</v>
      </c>
      <c r="J57" s="57" t="s">
        <v>242</v>
      </c>
      <c r="K57" s="57">
        <v>25</v>
      </c>
      <c r="L57" s="17">
        <v>3</v>
      </c>
      <c r="M57" s="17">
        <v>2</v>
      </c>
      <c r="N57" s="17">
        <v>2</v>
      </c>
      <c r="O57" s="17">
        <v>3</v>
      </c>
      <c r="P57" s="17">
        <v>2</v>
      </c>
      <c r="Q57" s="17">
        <v>1</v>
      </c>
      <c r="R57" s="17">
        <v>2</v>
      </c>
      <c r="S57" s="17">
        <v>2</v>
      </c>
      <c r="T57" s="17">
        <v>1</v>
      </c>
      <c r="U57" s="17">
        <v>3</v>
      </c>
      <c r="V57" s="17">
        <v>2</v>
      </c>
      <c r="W57" s="17">
        <v>2</v>
      </c>
      <c r="X57" s="78" t="s">
        <v>244</v>
      </c>
    </row>
    <row r="58" spans="1:24" ht="66" customHeight="1" x14ac:dyDescent="0.25">
      <c r="A58" s="136"/>
      <c r="B58" s="121"/>
      <c r="C58" s="121"/>
      <c r="D58" s="125"/>
      <c r="E58" s="9" t="s">
        <v>186</v>
      </c>
      <c r="F58" s="58">
        <f>+AVERAGE(86.92,74.97,90.19,86.92,82.94,93.46)</f>
        <v>85.899999999999991</v>
      </c>
      <c r="G58" s="58">
        <v>100</v>
      </c>
      <c r="H58" s="55" t="s">
        <v>187</v>
      </c>
      <c r="I58" s="58" t="s">
        <v>188</v>
      </c>
      <c r="J58" s="60" t="s">
        <v>189</v>
      </c>
      <c r="K58" s="58">
        <v>100</v>
      </c>
      <c r="L58" s="17"/>
      <c r="M58" s="17"/>
      <c r="N58" s="17"/>
      <c r="O58" s="16">
        <v>0.97</v>
      </c>
      <c r="P58" s="17"/>
      <c r="Q58" s="17"/>
      <c r="R58" s="17"/>
      <c r="S58" s="16">
        <v>0.99</v>
      </c>
      <c r="T58" s="17"/>
      <c r="U58" s="17"/>
      <c r="V58" s="17"/>
      <c r="W58" s="16">
        <v>1</v>
      </c>
      <c r="X58" s="78" t="s">
        <v>244</v>
      </c>
    </row>
    <row r="59" spans="1:24" ht="61.5" customHeight="1" x14ac:dyDescent="0.25">
      <c r="A59" s="137"/>
      <c r="B59" s="110"/>
      <c r="C59" s="110"/>
      <c r="D59" s="57" t="s">
        <v>190</v>
      </c>
      <c r="E59" s="57" t="s">
        <v>191</v>
      </c>
      <c r="F59" s="57" t="s">
        <v>110</v>
      </c>
      <c r="G59" s="57">
        <v>100</v>
      </c>
      <c r="H59" s="57" t="s">
        <v>192</v>
      </c>
      <c r="I59" s="57" t="s">
        <v>182</v>
      </c>
      <c r="J59" s="57" t="s">
        <v>193</v>
      </c>
      <c r="K59" s="57" t="s">
        <v>41</v>
      </c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</row>
    <row r="60" spans="1:24" ht="18" x14ac:dyDescent="0.25">
      <c r="A60" s="104" t="s">
        <v>205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5"/>
    </row>
    <row r="61" spans="1:24" ht="18" x14ac:dyDescent="0.25">
      <c r="A61" s="117" t="s">
        <v>226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8"/>
    </row>
    <row r="62" spans="1:24" ht="18" x14ac:dyDescent="0.25">
      <c r="A62" s="119" t="s">
        <v>224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20"/>
    </row>
    <row r="63" spans="1:24" ht="45" x14ac:dyDescent="0.25">
      <c r="A63" s="5" t="s">
        <v>203</v>
      </c>
      <c r="B63" s="5" t="s">
        <v>204</v>
      </c>
      <c r="C63" s="5" t="s">
        <v>30</v>
      </c>
      <c r="D63" s="5" t="s">
        <v>31</v>
      </c>
      <c r="E63" s="5" t="s">
        <v>32</v>
      </c>
      <c r="F63" s="5" t="s">
        <v>33</v>
      </c>
      <c r="G63" s="5" t="s">
        <v>34</v>
      </c>
      <c r="H63" s="5" t="s">
        <v>35</v>
      </c>
      <c r="I63" s="5" t="s">
        <v>36</v>
      </c>
      <c r="J63" s="5" t="s">
        <v>37</v>
      </c>
      <c r="K63" s="5">
        <v>2020</v>
      </c>
      <c r="L63" s="13" t="s">
        <v>206</v>
      </c>
      <c r="M63" s="13" t="s">
        <v>207</v>
      </c>
      <c r="N63" s="13" t="s">
        <v>208</v>
      </c>
      <c r="O63" s="13" t="s">
        <v>209</v>
      </c>
      <c r="P63" s="13" t="s">
        <v>210</v>
      </c>
      <c r="Q63" s="13" t="s">
        <v>211</v>
      </c>
      <c r="R63" s="13" t="s">
        <v>212</v>
      </c>
      <c r="S63" s="13" t="s">
        <v>213</v>
      </c>
      <c r="T63" s="13" t="s">
        <v>214</v>
      </c>
      <c r="U63" s="13" t="s">
        <v>215</v>
      </c>
      <c r="V63" s="13" t="s">
        <v>216</v>
      </c>
      <c r="W63" s="13" t="s">
        <v>217</v>
      </c>
      <c r="X63" s="74" t="s">
        <v>243</v>
      </c>
    </row>
    <row r="64" spans="1:24" ht="58.5" customHeight="1" x14ac:dyDescent="0.25">
      <c r="A64" s="138" t="s">
        <v>22</v>
      </c>
      <c r="B64" s="128" t="s">
        <v>23</v>
      </c>
      <c r="C64" s="139" t="s">
        <v>24</v>
      </c>
      <c r="D64" s="10" t="s">
        <v>103</v>
      </c>
      <c r="E64" s="10" t="s">
        <v>104</v>
      </c>
      <c r="F64" s="10" t="s">
        <v>39</v>
      </c>
      <c r="G64" s="11">
        <v>1</v>
      </c>
      <c r="H64" s="10" t="s">
        <v>94</v>
      </c>
      <c r="I64" s="10" t="s">
        <v>69</v>
      </c>
      <c r="J64" s="10" t="s">
        <v>105</v>
      </c>
      <c r="K64" s="11">
        <v>1</v>
      </c>
      <c r="L64" s="12"/>
      <c r="M64" s="12"/>
      <c r="N64" s="12"/>
      <c r="O64" s="12"/>
      <c r="P64" s="12"/>
      <c r="Q64" s="16">
        <v>0.5</v>
      </c>
      <c r="R64" s="12"/>
      <c r="S64" s="12"/>
      <c r="T64" s="12"/>
      <c r="U64" s="12"/>
      <c r="V64" s="12"/>
      <c r="W64" s="16">
        <v>1</v>
      </c>
      <c r="X64" s="78" t="s">
        <v>244</v>
      </c>
    </row>
    <row r="65" spans="1:24" ht="38.25" x14ac:dyDescent="0.25">
      <c r="A65" s="127"/>
      <c r="B65" s="130"/>
      <c r="C65" s="139"/>
      <c r="D65" s="10" t="s">
        <v>106</v>
      </c>
      <c r="E65" s="10" t="s">
        <v>107</v>
      </c>
      <c r="F65" s="11">
        <v>0.25</v>
      </c>
      <c r="G65" s="11">
        <v>1</v>
      </c>
      <c r="H65" s="10" t="s">
        <v>94</v>
      </c>
      <c r="I65" s="10" t="s">
        <v>69</v>
      </c>
      <c r="J65" s="10" t="s">
        <v>105</v>
      </c>
      <c r="K65" s="11">
        <v>0.25</v>
      </c>
      <c r="L65" s="12"/>
      <c r="M65" s="12"/>
      <c r="N65" s="12"/>
      <c r="O65" s="12"/>
      <c r="P65" s="12"/>
      <c r="Q65" s="16">
        <v>0.15</v>
      </c>
      <c r="R65" s="12"/>
      <c r="S65" s="12"/>
      <c r="T65" s="12"/>
      <c r="U65" s="12"/>
      <c r="V65" s="12"/>
      <c r="W65" s="16">
        <v>0.25</v>
      </c>
      <c r="X65" s="78" t="s">
        <v>244</v>
      </c>
    </row>
    <row r="66" spans="1:24" ht="15" customHeight="1" x14ac:dyDescent="0.25">
      <c r="A66" s="140"/>
      <c r="B66" s="140"/>
      <c r="C66" s="140"/>
      <c r="D66" s="140"/>
      <c r="E66" s="141"/>
      <c r="F66" s="84" t="s">
        <v>237</v>
      </c>
      <c r="G66" s="85"/>
      <c r="H66" s="85"/>
      <c r="I66" s="85"/>
      <c r="J66" s="85"/>
      <c r="K66" s="86"/>
      <c r="L66" s="142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4"/>
    </row>
    <row r="67" spans="1:24" ht="15" customHeight="1" x14ac:dyDescent="0.25">
      <c r="A67" s="113"/>
      <c r="B67" s="113"/>
      <c r="C67" s="113"/>
      <c r="D67" s="113"/>
      <c r="E67" s="114"/>
      <c r="F67" s="87"/>
      <c r="G67" s="88"/>
      <c r="H67" s="88"/>
      <c r="I67" s="88"/>
      <c r="J67" s="88"/>
      <c r="K67" s="89"/>
      <c r="L67" s="145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7"/>
    </row>
    <row r="68" spans="1:24" ht="39.75" customHeight="1" x14ac:dyDescent="0.25">
      <c r="A68" s="115"/>
      <c r="B68" s="115"/>
      <c r="C68" s="115"/>
      <c r="D68" s="115"/>
      <c r="E68" s="116"/>
      <c r="F68" s="90"/>
      <c r="G68" s="91"/>
      <c r="H68" s="91"/>
      <c r="I68" s="91"/>
      <c r="J68" s="91"/>
      <c r="K68" s="92"/>
      <c r="L68" s="148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50"/>
    </row>
    <row r="69" spans="1:24" ht="47.25" x14ac:dyDescent="0.25">
      <c r="A69" s="31" t="s">
        <v>203</v>
      </c>
      <c r="B69" s="31" t="s">
        <v>204</v>
      </c>
      <c r="C69" s="31" t="s">
        <v>30</v>
      </c>
      <c r="D69" s="31" t="s">
        <v>31</v>
      </c>
      <c r="E69" s="31" t="s">
        <v>32</v>
      </c>
      <c r="F69" s="31" t="s">
        <v>33</v>
      </c>
      <c r="G69" s="31" t="s">
        <v>34</v>
      </c>
      <c r="H69" s="31" t="s">
        <v>35</v>
      </c>
      <c r="I69" s="31" t="s">
        <v>36</v>
      </c>
      <c r="J69" s="31" t="s">
        <v>37</v>
      </c>
      <c r="K69" s="31">
        <v>2020</v>
      </c>
      <c r="L69" s="13" t="s">
        <v>206</v>
      </c>
      <c r="M69" s="13" t="s">
        <v>207</v>
      </c>
      <c r="N69" s="13" t="s">
        <v>208</v>
      </c>
      <c r="O69" s="13" t="s">
        <v>209</v>
      </c>
      <c r="P69" s="13" t="s">
        <v>210</v>
      </c>
      <c r="Q69" s="13" t="s">
        <v>211</v>
      </c>
      <c r="R69" s="13" t="s">
        <v>212</v>
      </c>
      <c r="S69" s="13" t="s">
        <v>213</v>
      </c>
      <c r="T69" s="13" t="s">
        <v>214</v>
      </c>
      <c r="U69" s="13" t="s">
        <v>215</v>
      </c>
      <c r="V69" s="13" t="s">
        <v>216</v>
      </c>
      <c r="W69" s="13" t="s">
        <v>217</v>
      </c>
      <c r="X69" s="74" t="s">
        <v>243</v>
      </c>
    </row>
    <row r="70" spans="1:24" ht="78.75" x14ac:dyDescent="0.25">
      <c r="A70" s="151" t="s">
        <v>0</v>
      </c>
      <c r="B70" s="152" t="s">
        <v>1</v>
      </c>
      <c r="C70" s="153" t="s">
        <v>2</v>
      </c>
      <c r="D70" s="63" t="s">
        <v>194</v>
      </c>
      <c r="E70" s="63" t="s">
        <v>38</v>
      </c>
      <c r="F70" s="63" t="s">
        <v>39</v>
      </c>
      <c r="G70" s="49">
        <v>1</v>
      </c>
      <c r="H70" s="63" t="s">
        <v>38</v>
      </c>
      <c r="I70" s="63" t="s">
        <v>57</v>
      </c>
      <c r="J70" s="63" t="s">
        <v>197</v>
      </c>
      <c r="K70" s="49">
        <v>1</v>
      </c>
      <c r="L70" s="32"/>
      <c r="M70" s="34"/>
      <c r="N70" s="35"/>
      <c r="O70" s="36"/>
      <c r="P70" s="36"/>
      <c r="Q70" s="35"/>
      <c r="R70" s="36"/>
      <c r="S70" s="36"/>
      <c r="T70" s="35"/>
      <c r="U70" s="34"/>
      <c r="V70" s="34"/>
      <c r="W70" s="33">
        <v>1</v>
      </c>
      <c r="X70" s="72"/>
    </row>
    <row r="71" spans="1:24" ht="173.25" x14ac:dyDescent="0.25">
      <c r="A71" s="151"/>
      <c r="B71" s="152"/>
      <c r="C71" s="154"/>
      <c r="D71" s="63" t="s">
        <v>229</v>
      </c>
      <c r="E71" s="63" t="s">
        <v>45</v>
      </c>
      <c r="F71" s="63" t="s">
        <v>39</v>
      </c>
      <c r="G71" s="49">
        <v>1</v>
      </c>
      <c r="H71" s="63" t="s">
        <v>38</v>
      </c>
      <c r="I71" s="63" t="s">
        <v>40</v>
      </c>
      <c r="J71" s="63" t="s">
        <v>46</v>
      </c>
      <c r="K71" s="49">
        <v>0.5</v>
      </c>
      <c r="L71" s="32"/>
      <c r="M71" s="35">
        <v>0.2</v>
      </c>
      <c r="N71" s="35"/>
      <c r="O71" s="36"/>
      <c r="P71" s="35">
        <v>0.15</v>
      </c>
      <c r="Q71" s="35">
        <v>0.15</v>
      </c>
      <c r="R71" s="36"/>
      <c r="S71" s="36"/>
      <c r="T71" s="36"/>
      <c r="U71" s="36"/>
      <c r="V71" s="36"/>
      <c r="W71" s="36"/>
      <c r="X71" s="72"/>
    </row>
    <row r="72" spans="1:24" ht="94.5" x14ac:dyDescent="0.25">
      <c r="A72" s="151"/>
      <c r="B72" s="152"/>
      <c r="C72" s="154"/>
      <c r="D72" s="63" t="s">
        <v>42</v>
      </c>
      <c r="E72" s="63" t="s">
        <v>43</v>
      </c>
      <c r="F72" s="63" t="s">
        <v>39</v>
      </c>
      <c r="G72" s="49">
        <v>1</v>
      </c>
      <c r="H72" s="63" t="s">
        <v>38</v>
      </c>
      <c r="I72" s="63" t="s">
        <v>56</v>
      </c>
      <c r="J72" s="63" t="s">
        <v>198</v>
      </c>
      <c r="K72" s="63">
        <v>3</v>
      </c>
      <c r="L72" s="32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>
        <v>3</v>
      </c>
      <c r="X72" s="72"/>
    </row>
    <row r="73" spans="1:24" ht="94.5" x14ac:dyDescent="0.25">
      <c r="A73" s="151"/>
      <c r="B73" s="153" t="s">
        <v>3</v>
      </c>
      <c r="C73" s="63" t="s">
        <v>4</v>
      </c>
      <c r="D73" s="63" t="s">
        <v>47</v>
      </c>
      <c r="E73" s="63" t="s">
        <v>195</v>
      </c>
      <c r="F73" s="63" t="s">
        <v>39</v>
      </c>
      <c r="G73" s="49">
        <v>1</v>
      </c>
      <c r="H73" s="63" t="s">
        <v>38</v>
      </c>
      <c r="I73" s="63" t="s">
        <v>40</v>
      </c>
      <c r="J73" s="63" t="s">
        <v>46</v>
      </c>
      <c r="K73" s="50">
        <v>2</v>
      </c>
      <c r="L73" s="37"/>
      <c r="M73" s="38"/>
      <c r="N73" s="38"/>
      <c r="O73" s="38"/>
      <c r="P73" s="39">
        <v>1</v>
      </c>
      <c r="Q73" s="38"/>
      <c r="R73" s="38"/>
      <c r="S73" s="39">
        <v>1</v>
      </c>
      <c r="T73" s="38"/>
      <c r="U73" s="38"/>
      <c r="V73" s="38"/>
      <c r="W73" s="38"/>
      <c r="X73" s="73"/>
    </row>
    <row r="74" spans="1:24" ht="157.5" x14ac:dyDescent="0.25">
      <c r="A74" s="151"/>
      <c r="B74" s="154"/>
      <c r="C74" s="151" t="s">
        <v>201</v>
      </c>
      <c r="D74" s="63" t="s">
        <v>196</v>
      </c>
      <c r="E74" s="63" t="s">
        <v>230</v>
      </c>
      <c r="F74" s="63" t="s">
        <v>39</v>
      </c>
      <c r="G74" s="49">
        <v>1</v>
      </c>
      <c r="H74" s="63" t="s">
        <v>49</v>
      </c>
      <c r="I74" s="63" t="s">
        <v>50</v>
      </c>
      <c r="J74" s="63" t="s">
        <v>51</v>
      </c>
      <c r="K74" s="49">
        <v>1</v>
      </c>
      <c r="L74" s="40"/>
      <c r="M74" s="36"/>
      <c r="N74" s="35">
        <v>0.25</v>
      </c>
      <c r="O74" s="36"/>
      <c r="P74" s="36"/>
      <c r="Q74" s="36"/>
      <c r="R74" s="36"/>
      <c r="S74" s="36"/>
      <c r="T74" s="35">
        <v>0.75</v>
      </c>
      <c r="U74" s="36"/>
      <c r="V74" s="36"/>
      <c r="W74" s="36"/>
      <c r="X74" s="72"/>
    </row>
    <row r="75" spans="1:24" ht="126" x14ac:dyDescent="0.25">
      <c r="A75" s="151"/>
      <c r="B75" s="154"/>
      <c r="C75" s="151"/>
      <c r="D75" s="63" t="s">
        <v>52</v>
      </c>
      <c r="E75" s="63" t="s">
        <v>53</v>
      </c>
      <c r="F75" s="63" t="s">
        <v>39</v>
      </c>
      <c r="G75" s="49">
        <v>1</v>
      </c>
      <c r="H75" s="63" t="s">
        <v>54</v>
      </c>
      <c r="I75" s="63" t="s">
        <v>50</v>
      </c>
      <c r="J75" s="63" t="s">
        <v>55</v>
      </c>
      <c r="K75" s="49">
        <v>1</v>
      </c>
      <c r="L75" s="40"/>
      <c r="M75" s="36"/>
      <c r="N75" s="35">
        <v>0.25</v>
      </c>
      <c r="O75" s="36"/>
      <c r="P75" s="36"/>
      <c r="Q75" s="36"/>
      <c r="R75" s="36"/>
      <c r="S75" s="36"/>
      <c r="T75" s="35">
        <v>0.75</v>
      </c>
      <c r="U75" s="36"/>
      <c r="V75" s="36"/>
      <c r="W75" s="36"/>
      <c r="X75" s="72"/>
    </row>
    <row r="76" spans="1:24" ht="78.75" x14ac:dyDescent="0.25">
      <c r="A76" s="151"/>
      <c r="B76" s="154"/>
      <c r="C76" s="151" t="s">
        <v>5</v>
      </c>
      <c r="D76" s="64" t="s">
        <v>231</v>
      </c>
      <c r="E76" s="63" t="s">
        <v>232</v>
      </c>
      <c r="F76" s="63" t="s">
        <v>39</v>
      </c>
      <c r="G76" s="49">
        <v>1</v>
      </c>
      <c r="H76" s="63" t="s">
        <v>232</v>
      </c>
      <c r="I76" s="63" t="s">
        <v>40</v>
      </c>
      <c r="J76" s="63" t="s">
        <v>233</v>
      </c>
      <c r="K76" s="49">
        <v>1</v>
      </c>
      <c r="L76" s="40"/>
      <c r="M76" s="36"/>
      <c r="N76" s="35">
        <v>1</v>
      </c>
      <c r="O76" s="34"/>
      <c r="P76" s="34"/>
      <c r="Q76" s="34"/>
      <c r="R76" s="34"/>
      <c r="S76" s="34"/>
      <c r="T76" s="34"/>
      <c r="U76" s="34"/>
      <c r="V76" s="34"/>
      <c r="W76" s="34"/>
      <c r="X76" s="72"/>
    </row>
    <row r="77" spans="1:24" ht="63" x14ac:dyDescent="0.25">
      <c r="A77" s="151"/>
      <c r="B77" s="154"/>
      <c r="C77" s="151"/>
      <c r="D77" s="153" t="s">
        <v>58</v>
      </c>
      <c r="E77" s="63" t="s">
        <v>59</v>
      </c>
      <c r="F77" s="63" t="s">
        <v>39</v>
      </c>
      <c r="G77" s="49">
        <v>1</v>
      </c>
      <c r="H77" s="63" t="s">
        <v>38</v>
      </c>
      <c r="I77" s="63" t="s">
        <v>60</v>
      </c>
      <c r="J77" s="63" t="s">
        <v>44</v>
      </c>
      <c r="K77" s="63" t="s">
        <v>41</v>
      </c>
      <c r="L77" s="70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3"/>
    </row>
    <row r="78" spans="1:24" ht="78.75" x14ac:dyDescent="0.25">
      <c r="A78" s="151"/>
      <c r="B78" s="154"/>
      <c r="C78" s="151"/>
      <c r="D78" s="154"/>
      <c r="E78" s="63" t="s">
        <v>61</v>
      </c>
      <c r="F78" s="63" t="s">
        <v>39</v>
      </c>
      <c r="G78" s="49">
        <v>1</v>
      </c>
      <c r="H78" s="63" t="s">
        <v>62</v>
      </c>
      <c r="I78" s="63" t="s">
        <v>56</v>
      </c>
      <c r="J78" s="63" t="s">
        <v>199</v>
      </c>
      <c r="K78" s="49">
        <v>0.5</v>
      </c>
      <c r="L78" s="41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42">
        <v>0.5</v>
      </c>
      <c r="X78" s="73"/>
    </row>
    <row r="79" spans="1:24" ht="74.25" customHeight="1" x14ac:dyDescent="0.25">
      <c r="A79" s="151"/>
      <c r="B79" s="154"/>
      <c r="C79" s="151"/>
      <c r="D79" s="155"/>
      <c r="E79" s="63" t="s">
        <v>234</v>
      </c>
      <c r="F79" s="63" t="s">
        <v>39</v>
      </c>
      <c r="G79" s="49">
        <v>1</v>
      </c>
      <c r="H79" s="62" t="s">
        <v>235</v>
      </c>
      <c r="I79" s="62" t="s">
        <v>60</v>
      </c>
      <c r="J79" s="62" t="s">
        <v>44</v>
      </c>
      <c r="K79" s="51">
        <v>1</v>
      </c>
      <c r="L79" s="44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43">
        <v>1</v>
      </c>
      <c r="X79" s="73"/>
    </row>
    <row r="80" spans="1:24" ht="220.5" x14ac:dyDescent="0.25">
      <c r="A80" s="151"/>
      <c r="B80" s="64" t="s">
        <v>6</v>
      </c>
      <c r="C80" s="63" t="s">
        <v>7</v>
      </c>
      <c r="D80" s="63" t="s">
        <v>63</v>
      </c>
      <c r="E80" s="63" t="s">
        <v>64</v>
      </c>
      <c r="F80" s="63" t="s">
        <v>39</v>
      </c>
      <c r="G80" s="49" t="s">
        <v>65</v>
      </c>
      <c r="H80" s="63" t="s">
        <v>66</v>
      </c>
      <c r="I80" s="63" t="s">
        <v>67</v>
      </c>
      <c r="J80" s="63" t="s">
        <v>68</v>
      </c>
      <c r="K80" s="49">
        <v>0.25</v>
      </c>
      <c r="L80" s="36"/>
      <c r="M80" s="36"/>
      <c r="N80" s="36"/>
      <c r="O80" s="36"/>
      <c r="P80" s="36"/>
      <c r="Q80" s="35"/>
      <c r="R80" s="36"/>
      <c r="S80" s="36"/>
      <c r="T80" s="36"/>
      <c r="U80" s="36"/>
      <c r="V80" s="36"/>
      <c r="W80" s="35">
        <v>0.25</v>
      </c>
      <c r="X80" s="72"/>
    </row>
    <row r="81" spans="1:24" ht="78.75" x14ac:dyDescent="0.25">
      <c r="A81" s="151"/>
      <c r="B81" s="151" t="s">
        <v>8</v>
      </c>
      <c r="C81" s="153" t="s">
        <v>9</v>
      </c>
      <c r="D81" s="63" t="s">
        <v>70</v>
      </c>
      <c r="E81" s="63" t="s">
        <v>71</v>
      </c>
      <c r="F81" s="63" t="s">
        <v>39</v>
      </c>
      <c r="G81" s="49">
        <v>1</v>
      </c>
      <c r="H81" s="63" t="s">
        <v>72</v>
      </c>
      <c r="I81" s="63" t="s">
        <v>73</v>
      </c>
      <c r="J81" s="63" t="s">
        <v>74</v>
      </c>
      <c r="K81" s="52">
        <v>0.4</v>
      </c>
      <c r="L81" s="45"/>
      <c r="M81" s="34"/>
      <c r="N81" s="35">
        <v>0.4</v>
      </c>
      <c r="O81" s="34"/>
      <c r="P81" s="34"/>
      <c r="Q81" s="34"/>
      <c r="R81" s="34"/>
      <c r="S81" s="34"/>
      <c r="T81" s="34"/>
      <c r="U81" s="34"/>
      <c r="V81" s="34"/>
      <c r="W81" s="34"/>
      <c r="X81" s="72"/>
    </row>
    <row r="82" spans="1:24" ht="63" x14ac:dyDescent="0.25">
      <c r="A82" s="151"/>
      <c r="B82" s="151"/>
      <c r="C82" s="154"/>
      <c r="D82" s="63" t="s">
        <v>75</v>
      </c>
      <c r="E82" s="63" t="s">
        <v>76</v>
      </c>
      <c r="F82" s="63" t="s">
        <v>39</v>
      </c>
      <c r="G82" s="49">
        <v>1</v>
      </c>
      <c r="H82" s="63" t="s">
        <v>77</v>
      </c>
      <c r="I82" s="63" t="s">
        <v>78</v>
      </c>
      <c r="J82" s="63" t="s">
        <v>74</v>
      </c>
      <c r="K82" s="49">
        <v>1</v>
      </c>
      <c r="L82" s="35">
        <v>0.08</v>
      </c>
      <c r="M82" s="35">
        <v>0.08</v>
      </c>
      <c r="N82" s="35">
        <v>0.08</v>
      </c>
      <c r="O82" s="35">
        <v>0.08</v>
      </c>
      <c r="P82" s="35">
        <v>0.08</v>
      </c>
      <c r="Q82" s="35">
        <v>0.08</v>
      </c>
      <c r="R82" s="35">
        <v>0.08</v>
      </c>
      <c r="S82" s="35">
        <v>0.08</v>
      </c>
      <c r="T82" s="35">
        <v>0.08</v>
      </c>
      <c r="U82" s="35">
        <v>0.08</v>
      </c>
      <c r="V82" s="35">
        <v>0.08</v>
      </c>
      <c r="W82" s="35">
        <v>0.08</v>
      </c>
      <c r="X82" s="72"/>
    </row>
    <row r="83" spans="1:24" ht="63" x14ac:dyDescent="0.25">
      <c r="A83" s="151"/>
      <c r="B83" s="151"/>
      <c r="C83" s="153" t="s">
        <v>10</v>
      </c>
      <c r="D83" s="153" t="s">
        <v>79</v>
      </c>
      <c r="E83" s="63" t="s">
        <v>80</v>
      </c>
      <c r="F83" s="63" t="s">
        <v>39</v>
      </c>
      <c r="G83" s="49">
        <v>1</v>
      </c>
      <c r="H83" s="49" t="s">
        <v>81</v>
      </c>
      <c r="I83" s="63" t="s">
        <v>57</v>
      </c>
      <c r="J83" s="63" t="s">
        <v>82</v>
      </c>
      <c r="K83" s="49">
        <v>0.3</v>
      </c>
      <c r="L83" s="46"/>
      <c r="M83" s="34"/>
      <c r="N83" s="33">
        <v>0.3</v>
      </c>
      <c r="O83" s="34"/>
      <c r="P83" s="34"/>
      <c r="Q83" s="34"/>
      <c r="R83" s="34"/>
      <c r="S83" s="34"/>
      <c r="T83" s="34"/>
      <c r="U83" s="34"/>
      <c r="V83" s="34"/>
      <c r="W83" s="34"/>
      <c r="X83" s="72"/>
    </row>
    <row r="84" spans="1:24" ht="63" x14ac:dyDescent="0.25">
      <c r="A84" s="151"/>
      <c r="B84" s="151"/>
      <c r="C84" s="155"/>
      <c r="D84" s="155"/>
      <c r="E84" s="63" t="s">
        <v>84</v>
      </c>
      <c r="F84" s="63" t="s">
        <v>39</v>
      </c>
      <c r="G84" s="49">
        <v>1</v>
      </c>
      <c r="H84" s="49" t="s">
        <v>81</v>
      </c>
      <c r="I84" s="63" t="s">
        <v>57</v>
      </c>
      <c r="J84" s="63" t="s">
        <v>83</v>
      </c>
      <c r="K84" s="53">
        <v>0.3</v>
      </c>
      <c r="L84" s="47"/>
      <c r="M84" s="48"/>
      <c r="N84" s="33">
        <v>0.3</v>
      </c>
      <c r="O84" s="38"/>
      <c r="P84" s="38"/>
      <c r="Q84" s="38"/>
      <c r="R84" s="38"/>
      <c r="S84" s="38"/>
      <c r="T84" s="38"/>
      <c r="U84" s="38"/>
      <c r="V84" s="38"/>
      <c r="W84" s="38"/>
      <c r="X84" s="72"/>
    </row>
  </sheetData>
  <mergeCells count="66">
    <mergeCell ref="A66:E68"/>
    <mergeCell ref="F66:K68"/>
    <mergeCell ref="L66:X68"/>
    <mergeCell ref="A70:A84"/>
    <mergeCell ref="B70:B72"/>
    <mergeCell ref="C70:C72"/>
    <mergeCell ref="B73:B75"/>
    <mergeCell ref="C74:C75"/>
    <mergeCell ref="B76:B79"/>
    <mergeCell ref="C76:C79"/>
    <mergeCell ref="D77:D79"/>
    <mergeCell ref="B81:B84"/>
    <mergeCell ref="C81:C82"/>
    <mergeCell ref="C83:C84"/>
    <mergeCell ref="D83:D84"/>
    <mergeCell ref="A60:X60"/>
    <mergeCell ref="A61:X61"/>
    <mergeCell ref="A62:X62"/>
    <mergeCell ref="A64:A65"/>
    <mergeCell ref="B64:B65"/>
    <mergeCell ref="C64:C65"/>
    <mergeCell ref="A50:X50"/>
    <mergeCell ref="A51:X51"/>
    <mergeCell ref="A52:X52"/>
    <mergeCell ref="A54:A59"/>
    <mergeCell ref="B54:B59"/>
    <mergeCell ref="C54:C59"/>
    <mergeCell ref="D54:D56"/>
    <mergeCell ref="D57:D58"/>
    <mergeCell ref="A34:X34"/>
    <mergeCell ref="A35:X35"/>
    <mergeCell ref="A36:X36"/>
    <mergeCell ref="A38:A49"/>
    <mergeCell ref="B38:B49"/>
    <mergeCell ref="C38:C49"/>
    <mergeCell ref="D39:D40"/>
    <mergeCell ref="D43:D45"/>
    <mergeCell ref="A28:X28"/>
    <mergeCell ref="A29:X29"/>
    <mergeCell ref="A30:X30"/>
    <mergeCell ref="A32:A33"/>
    <mergeCell ref="B32:B33"/>
    <mergeCell ref="C32:C33"/>
    <mergeCell ref="A20:X20"/>
    <mergeCell ref="A21:X21"/>
    <mergeCell ref="A22:X22"/>
    <mergeCell ref="A24:A27"/>
    <mergeCell ref="B24:B27"/>
    <mergeCell ref="C24:C27"/>
    <mergeCell ref="D25:D26"/>
    <mergeCell ref="A14:X14"/>
    <mergeCell ref="A15:X15"/>
    <mergeCell ref="A17:A19"/>
    <mergeCell ref="B17:B19"/>
    <mergeCell ref="C17:C19"/>
    <mergeCell ref="D17:D19"/>
    <mergeCell ref="F1:K3"/>
    <mergeCell ref="L1:X3"/>
    <mergeCell ref="A4:K4"/>
    <mergeCell ref="L4:W4"/>
    <mergeCell ref="A13:X13"/>
    <mergeCell ref="A6:A12"/>
    <mergeCell ref="B6:B7"/>
    <mergeCell ref="C6:C7"/>
    <mergeCell ref="D6:D7"/>
    <mergeCell ref="A1:E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POA-CMI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salonjunta salonjunta</dc:creator>
  <cp:lastModifiedBy>Ignacio A. Villanueva</cp:lastModifiedBy>
  <cp:lastPrinted>2018-01-23T14:42:16Z</cp:lastPrinted>
  <dcterms:created xsi:type="dcterms:W3CDTF">2017-12-06T15:11:49Z</dcterms:created>
  <dcterms:modified xsi:type="dcterms:W3CDTF">2020-02-26T19:49:25Z</dcterms:modified>
</cp:coreProperties>
</file>