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1725" documentId="13_ncr:1_{9556D272-783D-4694-B857-6677CD04BF07}" xr6:coauthVersionLast="47" xr6:coauthVersionMax="47" xr10:uidLastSave="{6F412B8D-72C7-4651-B6B6-B872197F0423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<sst xmlns="http://schemas.openxmlformats.org/spreadsheetml/2006/main" count="71" uniqueCount="35">
  <si>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</si>
  <si>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</si>
  <si>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</si>
  <si>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</si>
  <si>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</si>
  <si>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</si>
  <si>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</si>
  <si>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</si>
  <si>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</si>
  <si>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</si>
  <si>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</si>
  <si>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</si>
  <si>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</si>
  <si>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</si>
  <si>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</si>
  <si>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</si>
  <si>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</si>
  <si>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</si>
  <si>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</si>
  <si>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</si>
  <si>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</si>
  <si>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</si>
  <si>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</si>
  <si>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</si>
  <si>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</si>
  <si>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</si>
  <si>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</si>
  <si>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</si>
  <si>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</si>
  <si>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</si>
  <si>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NOVIEMBRE 2023</t>
  </si>
  <si>
    <t>BALANCE AL 31 DE OCTUBRE 2023</t>
  </si>
  <si>
    <t xml:space="preserve"> NOVIEMBRE 2023</t>
  </si>
  <si>
    <t>Fecha de registro: hasta el 06 de diciembre del 2023. 8:23 a.m.</t>
  </si>
  <si>
    <t>Fecha de imputación: hasta el 30 de noviembre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</si>
</sst>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2" borderId="1" xfId="0" applyFont="1" applyFill="1" applyBorder="1"/>
    <xf numFmtId="164" fontId="11" fillId="0" borderId="1" xfId="1" applyFont="1" applyBorder="1"/>
    <xf numFmtId="164" fontId="11" fillId="0" borderId="1" xfId="1" applyFont="1" applyBorder="1" applyAlignment="1">
      <alignment horizontal="center"/>
    </xf>
    <xf numFmtId="164" fontId="11" fillId="0" borderId="6" xfId="0" applyNumberFormat="1" applyFont="1" applyBorder="1"/>
    <xf numFmtId="164" fontId="8" fillId="0" borderId="1" xfId="1" applyFont="1" applyBorder="1"/>
    <xf numFmtId="0" fontId="12" fillId="2" borderId="3" xfId="0" applyFont="1" applyFill="1" applyBorder="1"/>
    <xf numFmtId="0" fontId="11" fillId="0" borderId="3" xfId="0" applyFont="1" applyBorder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164" fontId="11" fillId="0" borderId="3" xfId="1" applyFont="1" applyBorder="1"/>
    <xf numFmtId="0" fontId="8" fillId="0" borderId="3" xfId="0" applyFont="1" applyBorder="1"/>
    <xf numFmtId="0" fontId="11" fillId="0" borderId="0" xfId="0" applyFont="1"/>
    <xf numFmtId="17" fontId="8" fillId="0" borderId="3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64" fontId="11" fillId="0" borderId="8" xfId="1" applyFont="1" applyBorder="1" applyAlignment="1">
      <alignment horizontal="center"/>
    </xf>
    <xf numFmtId="164" fontId="11" fillId="0" borderId="0" xfId="0" applyNumberFormat="1" applyFont="1"/>
    <xf numFmtId="0" fontId="11" fillId="0" borderId="3" xfId="0" applyFont="1" applyBorder="1" applyAlignment="1">
      <alignment horizontal="left"/>
    </xf>
    <xf numFmtId="164" fontId="11" fillId="0" borderId="0" xfId="1" applyFont="1" applyBorder="1"/>
    <xf numFmtId="0" fontId="8" fillId="0" borderId="3" xfId="0" applyFont="1" applyBorder="1" applyAlignment="1">
      <alignment horizontal="left"/>
    </xf>
    <xf numFmtId="164" fontId="8" fillId="0" borderId="0" xfId="1" applyFont="1" applyBorder="1"/>
    <xf numFmtId="164" fontId="8" fillId="0" borderId="3" xfId="1" applyFont="1" applyBorder="1"/>
    <xf numFmtId="164" fontId="8" fillId="0" borderId="0" xfId="0" applyNumberFormat="1" applyFont="1"/>
    <xf numFmtId="17" fontId="8" fillId="0" borderId="3" xfId="0" applyNumberFormat="1" applyFont="1" applyBorder="1"/>
    <xf numFmtId="164" fontId="11" fillId="0" borderId="3" xfId="1" applyFont="1" applyBorder="1" applyAlignment="1">
      <alignment horizontal="center"/>
    </xf>
    <xf numFmtId="164" fontId="11" fillId="0" borderId="3" xfId="0" applyNumberFormat="1" applyFont="1" applyBorder="1"/>
    <xf numFmtId="0" fontId="11" fillId="0" borderId="2" xfId="0" applyFont="1" applyBorder="1"/>
    <xf numFmtId="0" fontId="8" fillId="0" borderId="9" xfId="0" applyFont="1" applyBorder="1" applyAlignment="1">
      <alignment horizontal="right"/>
    </xf>
    <xf numFmtId="0" fontId="11" fillId="0" borderId="10" xfId="0" applyFont="1" applyBorder="1"/>
    <xf numFmtId="164" fontId="8" fillId="2" borderId="1" xfId="1" applyFont="1" applyFill="1" applyBorder="1" applyAlignment="1">
      <alignment horizontal="center"/>
    </xf>
    <xf numFmtId="164" fontId="8" fillId="2" borderId="1" xfId="1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zoomScaleNormal="100" workbookViewId="0">
      <selection activeCell="J9" sqref="J9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15" t="s">
        <v>4</v>
      </c>
      <c r="C5" s="15"/>
      <c r="D5" s="15"/>
      <c r="E5" s="15"/>
      <c r="F5" s="15"/>
      <c r="G5" s="15"/>
    </row>
    <row r="6" spans="2:11" ht="23.25" x14ac:dyDescent="0.35">
      <c r="B6" s="16" t="s">
        <v>0</v>
      </c>
      <c r="C6" s="16"/>
      <c r="D6" s="16"/>
      <c r="E6" s="16"/>
      <c r="F6" s="16"/>
      <c r="G6" s="16"/>
    </row>
    <row r="7" spans="2:11" ht="15" x14ac:dyDescent="0.25">
      <c r="B7" s="14" t="s">
        <v>5</v>
      </c>
      <c r="C7" s="14"/>
      <c r="D7" s="14"/>
      <c r="E7" s="14"/>
      <c r="F7" s="14"/>
      <c r="G7" s="14"/>
    </row>
    <row r="8" spans="2:11" ht="15" x14ac:dyDescent="0.25">
      <c r="B8" s="14" t="s">
        <v>30</v>
      </c>
      <c r="C8" s="14"/>
      <c r="D8" s="14"/>
      <c r="E8" s="14"/>
      <c r="F8" s="14"/>
      <c r="G8" s="14"/>
    </row>
    <row r="9" spans="2:11" ht="15" x14ac:dyDescent="0.25">
      <c r="B9" s="14" t="s">
        <v>1</v>
      </c>
      <c r="C9" s="14"/>
      <c r="D9" s="14"/>
      <c r="E9" s="14"/>
      <c r="F9" s="14"/>
      <c r="G9" s="14"/>
    </row>
    <row r="10" spans="2:11" ht="15" x14ac:dyDescent="0.25">
      <c r="B10" s="13" t="s">
        <v>6</v>
      </c>
      <c r="C10" s="13"/>
      <c r="D10" s="13"/>
      <c r="E10" s="13"/>
      <c r="F10" s="13"/>
      <c r="G10" s="13"/>
    </row>
    <row r="11" spans="2:11" x14ac:dyDescent="0.2">
      <c r="B11" s="5"/>
      <c r="C11" s="5" t="s">
        <v>7</v>
      </c>
      <c r="D11" s="6" t="s">
        <v>8</v>
      </c>
      <c r="E11" s="5" t="s">
        <v>9</v>
      </c>
      <c r="F11" s="7" t="s">
        <v>10</v>
      </c>
      <c r="G11" s="5" t="s">
        <v>4</v>
      </c>
    </row>
    <row r="12" spans="2:11" ht="15" x14ac:dyDescent="0.25">
      <c r="B12" s="8" t="s">
        <v>11</v>
      </c>
      <c r="C12" s="9" t="s">
        <v>12</v>
      </c>
      <c r="D12" s="10" t="s">
        <v>29</v>
      </c>
      <c r="E12" s="11" t="s">
        <v>13</v>
      </c>
      <c r="F12" s="12" t="s">
        <v>14</v>
      </c>
      <c r="G12" s="9" t="s">
        <v>15</v>
      </c>
    </row>
    <row r="13" spans="2:11" ht="15.75" customHeight="1" x14ac:dyDescent="0.25">
      <c r="B13" s="17" t="s">
        <v>31</v>
      </c>
      <c r="C13" s="17"/>
      <c r="D13" s="18" t="s">
        <v>4</v>
      </c>
      <c r="E13" s="19" t="s">
        <v>4</v>
      </c>
      <c r="F13" s="20" t="s">
        <v>4</v>
      </c>
      <c r="G13" s="21">
        <v>273408765.87</v>
      </c>
    </row>
    <row r="14" spans="2:11" ht="14.25" customHeight="1" x14ac:dyDescent="0.25">
      <c r="B14" s="22" t="s">
        <v>4</v>
      </c>
      <c r="C14" s="23"/>
      <c r="D14" s="24"/>
      <c r="E14" s="25"/>
      <c r="F14" s="24"/>
      <c r="G14" s="26" t="s">
        <v>4</v>
      </c>
      <c r="K14" s="2"/>
    </row>
    <row r="15" spans="2:11" ht="15" x14ac:dyDescent="0.25">
      <c r="B15" s="27" t="s">
        <v>16</v>
      </c>
      <c r="C15" s="23"/>
      <c r="D15" s="28"/>
      <c r="E15" s="23"/>
      <c r="F15" s="28"/>
      <c r="G15" s="26" t="s">
        <v>4</v>
      </c>
      <c r="K15" s="2" t="s">
        <v>4</v>
      </c>
    </row>
    <row r="16" spans="2:11" ht="15" x14ac:dyDescent="0.25">
      <c r="B16" s="29" t="s">
        <v>32</v>
      </c>
      <c r="C16" s="30" t="s">
        <v>17</v>
      </c>
      <c r="D16" s="26" t="s">
        <v>29</v>
      </c>
      <c r="E16" s="31" t="s">
        <v>18</v>
      </c>
      <c r="F16" s="32" t="s">
        <v>14</v>
      </c>
      <c r="G16" s="26">
        <v>17362979.640000001</v>
      </c>
      <c r="K16" s="2" t="s">
        <v>4</v>
      </c>
    </row>
    <row r="17" spans="2:11" ht="15" x14ac:dyDescent="0.25">
      <c r="B17" s="23"/>
      <c r="C17" s="33" t="s">
        <v>4</v>
      </c>
      <c r="D17" s="34" t="s">
        <v>19</v>
      </c>
      <c r="E17" s="26" t="s">
        <v>4</v>
      </c>
      <c r="F17" s="32" t="s">
        <v>4</v>
      </c>
      <c r="G17" s="26" t="s">
        <v>4</v>
      </c>
      <c r="K17" s="2"/>
    </row>
    <row r="18" spans="2:11" ht="15" x14ac:dyDescent="0.25">
      <c r="B18" s="23"/>
      <c r="C18" s="33"/>
      <c r="D18" s="34" t="s">
        <v>20</v>
      </c>
      <c r="E18" s="26"/>
      <c r="F18" s="32"/>
      <c r="G18" s="26"/>
      <c r="K18" s="2"/>
    </row>
    <row r="19" spans="2:11" ht="15" x14ac:dyDescent="0.25">
      <c r="B19" s="23"/>
      <c r="C19" s="33"/>
      <c r="D19" s="34" t="s">
        <v>4</v>
      </c>
      <c r="E19" s="26"/>
      <c r="F19" s="32"/>
      <c r="G19" s="26">
        <v>0</v>
      </c>
      <c r="K19" s="2"/>
    </row>
    <row r="20" spans="2:11" x14ac:dyDescent="0.2">
      <c r="B20" s="27" t="s">
        <v>21</v>
      </c>
      <c r="C20" s="35"/>
      <c r="D20" s="36"/>
      <c r="E20" s="37"/>
      <c r="F20" s="38"/>
      <c r="G20" s="37">
        <f>+G13+G16+G19</f>
        <v>290771745.50999999</v>
      </c>
      <c r="K20" s="2"/>
    </row>
    <row r="21" spans="2:11" ht="15" x14ac:dyDescent="0.25">
      <c r="B21" s="27" t="s">
        <v>22</v>
      </c>
      <c r="C21" s="33"/>
      <c r="D21" s="34"/>
      <c r="E21" s="26"/>
      <c r="F21" s="32"/>
      <c r="G21" s="37" t="s">
        <v>4</v>
      </c>
      <c r="K21" s="2" t="s">
        <v>4</v>
      </c>
    </row>
    <row r="22" spans="2:11" ht="15" x14ac:dyDescent="0.25">
      <c r="B22" s="23"/>
      <c r="C22" s="23"/>
      <c r="D22" s="28"/>
      <c r="E22" s="26" t="s">
        <v>4</v>
      </c>
      <c r="F22" s="32" t="s">
        <v>4</v>
      </c>
      <c r="G22" s="26"/>
      <c r="K22" s="2" t="s">
        <v>4</v>
      </c>
    </row>
    <row r="23" spans="2:11" ht="15" x14ac:dyDescent="0.25">
      <c r="B23" s="27" t="s">
        <v>23</v>
      </c>
      <c r="C23" s="23"/>
      <c r="D23" s="34" t="s">
        <v>4</v>
      </c>
      <c r="E23" s="26" t="s">
        <v>4</v>
      </c>
      <c r="F23" s="32" t="s">
        <v>4</v>
      </c>
      <c r="G23" s="26"/>
      <c r="K23" s="2"/>
    </row>
    <row r="24" spans="2:11" ht="15" x14ac:dyDescent="0.25">
      <c r="B24" s="39" t="str">
        <f>+B16</f>
        <v xml:space="preserve"> NOVIEMBRE 2023</v>
      </c>
      <c r="C24" s="23" t="s">
        <v>24</v>
      </c>
      <c r="D24" s="34" t="s">
        <v>25</v>
      </c>
      <c r="E24" s="40" t="s">
        <v>18</v>
      </c>
      <c r="F24" s="32" t="s">
        <v>14</v>
      </c>
      <c r="G24" s="26">
        <v>52683345.520000003</v>
      </c>
      <c r="K24" s="2"/>
    </row>
    <row r="25" spans="2:11" ht="15" x14ac:dyDescent="0.25">
      <c r="B25" s="27"/>
      <c r="C25" s="23"/>
      <c r="D25" s="34"/>
      <c r="E25" s="40"/>
      <c r="F25" s="32"/>
      <c r="G25" s="26"/>
      <c r="K25" s="2"/>
    </row>
    <row r="26" spans="2:11" ht="15" x14ac:dyDescent="0.25">
      <c r="B26" s="41" t="s">
        <v>4</v>
      </c>
      <c r="C26" s="41"/>
      <c r="D26" s="32" t="s">
        <v>4</v>
      </c>
      <c r="E26" s="41" t="s">
        <v>4</v>
      </c>
      <c r="F26" s="32" t="s">
        <v>4</v>
      </c>
      <c r="G26" s="26" t="s">
        <v>4</v>
      </c>
    </row>
    <row r="27" spans="2:11" ht="15" x14ac:dyDescent="0.25">
      <c r="B27" s="42" t="s">
        <v>4</v>
      </c>
      <c r="C27" s="42" t="s">
        <v>4</v>
      </c>
      <c r="D27" s="43" t="s">
        <v>26</v>
      </c>
      <c r="E27" s="44" t="s">
        <v>4</v>
      </c>
      <c r="F27" s="45" t="s">
        <v>27</v>
      </c>
      <c r="G27" s="46">
        <f>+G20-G24</f>
        <v>238088399.98999998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xPl58mSeNNTfbLe4Iwzp1aiM6TgEL46wOBGIRBkw3yegQH9yx9LaaS4HReH2xzO+f/AWlwASk3vVSONLepKS8A==" saltValue="lA/L7uCIVzEaDiMsfWgn0g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1" ma:contentTypeDescription="Crear nuevo documento." ma:contentTypeScope="" ma:versionID="e8229602df46fa6693131a1642d1bff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020171b0b07bc3c1075534fcab7efd1d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68444-9F09-4A1F-827B-14E6A33B2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425c96b-313c-43ce-820c-dafd782290ad"/>
    <ds:schemaRef ds:uri="864ad79e-96ee-430a-bb0e-de714f4396a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2023-12-06T13:24:55Z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