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1- NOVIEMBRE 2022/"/>
    </mc:Choice>
  </mc:AlternateContent>
  <xr:revisionPtr revIDLastSave="440" documentId="13_ncr:1_{C4C07FA3-54F5-46EC-8590-4CE1131E44D1}" xr6:coauthVersionLast="47" xr6:coauthVersionMax="47" xr10:uidLastSave="{43B5F264-2A62-4958-A1FC-966E6CBE4BB2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<sst xmlns="http://schemas.openxmlformats.org/spreadsheetml/2006/main" count="30" uniqueCount="28">
  <si>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</si>
  <si>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</si>
  <si>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</si>
  <si>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</si>
  <si>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</si>
  <si>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</si>
  <si>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</si>
  <si>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</si>
  <si>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</si>
  <si>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</si>
  <si>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</si>
  <si>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</si>
  <si>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</si>
  <si>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</si>
  <si>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</si>
  <si>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</si>
  <si>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</si>
  <si>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</si>
  <si>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</si>
  <si>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</si>
  <si>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</si>
  <si>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</si>
  <si>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</si>
  <si>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Octubre, 2022</t>
  </si>
  <si>
    <t>AL 30/11/2022</t>
  </si>
  <si>
    <t>Noviembre, 2022</t>
  </si>
  <si>
    <t>Fecha de registro: hasta el 06 de diciembre del 2022. 8:18 a.m.</t>
  </si>
  <si>
    <t>Fecha de imputación: hasta el 30 de noviembre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</si>
</sst>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F24" sqref="F24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4" width="14.42578125" style="1" bestFit="1" customWidth="1"/>
    <col min="5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403630.66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31052151.23</v>
      </c>
      <c r="D13" s="16">
        <v>386562171</v>
      </c>
      <c r="E13" s="16">
        <v>26663844.73</v>
      </c>
      <c r="F13" s="17">
        <f t="shared" si="0"/>
        <v>4388306.5</v>
      </c>
      <c r="H13" s="18"/>
    </row>
    <row r="14" spans="2:8" x14ac:dyDescent="0.2">
      <c r="B14" s="14" t="s">
        <v>9</v>
      </c>
      <c r="C14" s="16">
        <v>0</v>
      </c>
      <c r="D14" s="16">
        <v>79441.61</v>
      </c>
      <c r="E14" s="16">
        <v>15986.85</v>
      </c>
      <c r="F14" s="17">
        <f>+C14-E14</f>
        <v>-15986.85</v>
      </c>
    </row>
    <row r="15" spans="2:8" x14ac:dyDescent="0.2">
      <c r="B15" s="19" t="s">
        <v>10</v>
      </c>
      <c r="C15" s="20">
        <f>SUM(C12:C14)</f>
        <v>31052151.23</v>
      </c>
      <c r="D15" s="20">
        <f>SUM(D12:D14)</f>
        <v>387045243.27000004</v>
      </c>
      <c r="E15" s="20">
        <f>SUM(E12:E14)</f>
        <v>26679831.580000002</v>
      </c>
      <c r="F15" s="21">
        <f t="shared" si="0"/>
        <v>4372319.6499999985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30416575.800000001</v>
      </c>
      <c r="D18" s="15">
        <v>232702687.53</v>
      </c>
      <c r="E18" s="15">
        <v>17385058.239999998</v>
      </c>
      <c r="F18" s="24">
        <f>+C18-E18</f>
        <v>13031517.560000002</v>
      </c>
    </row>
    <row r="19" spans="2:6" x14ac:dyDescent="0.2">
      <c r="B19" s="14" t="s">
        <v>13</v>
      </c>
      <c r="C19" s="15">
        <v>6285530.8200000003</v>
      </c>
      <c r="D19" s="15">
        <v>43627980.530000001</v>
      </c>
      <c r="E19" s="15">
        <v>3143261.44</v>
      </c>
      <c r="F19" s="24">
        <f t="shared" ref="F19:F22" si="1">+C19-E19</f>
        <v>3142269.3800000004</v>
      </c>
    </row>
    <row r="20" spans="2:6" x14ac:dyDescent="0.2">
      <c r="B20" s="14" t="s">
        <v>14</v>
      </c>
      <c r="C20" s="15">
        <v>684404.58</v>
      </c>
      <c r="D20" s="15">
        <v>7564088.5800000001</v>
      </c>
      <c r="E20" s="15">
        <v>699560.7</v>
      </c>
      <c r="F20" s="24">
        <f t="shared" si="1"/>
        <v>-15156.119999999995</v>
      </c>
    </row>
    <row r="21" spans="2:6" x14ac:dyDescent="0.2">
      <c r="B21" s="14" t="s">
        <v>15</v>
      </c>
      <c r="C21" s="15">
        <v>1582825.36</v>
      </c>
      <c r="D21" s="15">
        <v>16776960.09</v>
      </c>
      <c r="E21" s="15">
        <v>1447510.55</v>
      </c>
      <c r="F21" s="24">
        <f t="shared" si="1"/>
        <v>135314.81000000006</v>
      </c>
    </row>
    <row r="22" spans="2:6" x14ac:dyDescent="0.2">
      <c r="B22" s="14" t="s">
        <v>16</v>
      </c>
      <c r="C22" s="15">
        <v>732900</v>
      </c>
      <c r="D22" s="15">
        <v>7931214.7400000002</v>
      </c>
      <c r="E22" s="15">
        <v>721700</v>
      </c>
      <c r="F22" s="24">
        <f t="shared" si="1"/>
        <v>11200</v>
      </c>
    </row>
    <row r="23" spans="2:6" x14ac:dyDescent="0.2">
      <c r="B23" s="19" t="s">
        <v>17</v>
      </c>
      <c r="C23" s="20">
        <f>SUM(C18:C22)</f>
        <v>39702236.560000002</v>
      </c>
      <c r="D23" s="20">
        <f>SUM(D18:D22)</f>
        <v>308602931.46999997</v>
      </c>
      <c r="E23" s="20">
        <f>SUM(E18:E22)</f>
        <v>23397090.93</v>
      </c>
      <c r="F23" s="21">
        <f>SUM(F18:F22)</f>
        <v>16305145.630000005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-8650085.3300000019</v>
      </c>
      <c r="D25" s="20">
        <f>+D15-D23</f>
        <v>78442311.800000072</v>
      </c>
      <c r="E25" s="20">
        <f>+E15-E23</f>
        <v>3282740.6500000022</v>
      </c>
      <c r="F25" s="25">
        <f>+F15-F23</f>
        <v>-11932825.980000006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8ec24357-8104-4f74-b4c1-888e152a16c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425c96b-313c-43ce-820c-dafd782290ad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2022-12-06T17:03:33Z</cp:lastPrinted>
  <dcterms:created xsi:type="dcterms:W3CDTF">2015-06-05T18:19:34Z</dcterms:created>
  <dcterms:modified xsi:type="dcterms:W3CDTF">2022-12-06T17:03:40Z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