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7-JULIO 2022/"/>
    </mc:Choice>
  </mc:AlternateContent>
  <xr:revisionPtr revIDLastSave="277" documentId="13_ncr:1_{A5E05E61-5219-4CB4-B941-DAEFC218273D}" xr6:coauthVersionLast="47" xr6:coauthVersionMax="47" xr10:uidLastSave="{06DBE8EB-2DC3-41F8-ABF6-B52184457EC6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<sst xmlns="http://schemas.openxmlformats.org/spreadsheetml/2006/main" count="40" uniqueCount="40">
  <si>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</si>
  <si>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</si>
  <si>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</si>
  <si>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</si>
  <si>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</si>
  <si>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</si>
  <si>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</si>
  <si>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</si>
  <si>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</si>
  <si>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</si>
  <si>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</si>
  <si>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</si>
  <si>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</si>
  <si>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</si>
  <si>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</si>
  <si>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</si>
  <si>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</si>
  <si>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</si>
  <si>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</si>
  <si>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</si>
  <si>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</si>
  <si>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</si>
  <si>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</si>
  <si>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</si>
  <si>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</si>
  <si>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</si>
  <si>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</si>
  <si>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</si>
  <si>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</si>
  <si>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</si>
  <si>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</si>
  <si>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</si>
  <si>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</si>
  <si>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</si>
  <si>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</si>
  <si>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Junio, 2022</t>
  </si>
  <si>
    <t>AL 31/07/2022</t>
  </si>
  <si>
    <t>Julio, 2022</t>
  </si>
  <si>
    <t>Fecha de registro: hasta el 05 de agosto del 2022. 3:15 p.m.</t>
  </si>
  <si>
    <t>Fecha de imputación: hasta el 31 de julio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</si>
</sst>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3" fontId="2" fillId="0" borderId="0" xfId="0" applyNumberFormat="1" applyFont="1" applyBorder="1"/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B1" zoomScale="90" zoomScaleNormal="90" workbookViewId="0">
      <selection activeCell="K62" sqref="K62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7.5703125" style="1" bestFit="1" customWidth="1"/>
    <col min="4" max="4" width="16.85546875" style="1" customWidth="1"/>
    <col min="5" max="5" width="15.5703125" style="1" customWidth="1"/>
    <col min="6" max="6" width="2.28515625" style="1" customWidth="1"/>
    <col min="7" max="16384" width="9.140625" style="1"/>
  </cols>
  <sheetData>
    <row r="1" spans="2:6" s="1" customFormat="1" ht="15" thickBot="1" x14ac:dyDescent="0.25"/>
    <row r="2" spans="2:6" s="1" customFormat="1" x14ac:dyDescent="0.2">
      <c r="B2" s="2"/>
      <c r="C2" s="3"/>
      <c r="D2" s="3"/>
      <c r="E2" s="3"/>
      <c r="F2" s="4"/>
    </row>
    <row r="3" spans="2:6" s="1" customFormat="1" ht="81" customHeight="1" x14ac:dyDescent="0.2">
      <c r="B3" s="5"/>
      <c r="F3" s="6"/>
    </row>
    <row r="4" spans="2:6" s="1" customFormat="1" ht="23.25" x14ac:dyDescent="0.2">
      <c r="B4" s="7" t="s">
        <v>0</v>
      </c>
      <c r="C4" s="8"/>
      <c r="D4" s="8"/>
      <c r="E4" s="8"/>
      <c r="F4" s="9"/>
    </row>
    <row r="5" spans="2:6" s="1" customFormat="1" ht="18" x14ac:dyDescent="0.2">
      <c r="B5" s="10" t="s">
        <v>34</v>
      </c>
      <c r="C5" s="11"/>
      <c r="D5" s="11"/>
      <c r="E5" s="11"/>
      <c r="F5" s="12"/>
    </row>
    <row r="6" spans="2:6" s="1" customFormat="1" ht="18" x14ac:dyDescent="0.2">
      <c r="B6" s="13" t="s">
        <v>36</v>
      </c>
      <c r="C6" s="14"/>
      <c r="D6" s="14"/>
      <c r="E6" s="14"/>
      <c r="F6" s="15"/>
    </row>
    <row r="7" spans="2:6" s="1" customFormat="1" ht="15" customHeight="1" x14ac:dyDescent="0.2">
      <c r="B7" s="10" t="s">
        <v>1</v>
      </c>
      <c r="C7" s="11"/>
      <c r="D7" s="11"/>
      <c r="E7" s="11"/>
      <c r="F7" s="12"/>
    </row>
    <row r="8" spans="2:6" s="1" customFormat="1" ht="15" customHeight="1" x14ac:dyDescent="0.2">
      <c r="B8" s="16"/>
      <c r="C8" s="17"/>
      <c r="D8" s="17"/>
      <c r="E8" s="17"/>
      <c r="F8" s="18"/>
    </row>
    <row r="9" spans="2:6" s="1" customFormat="1" ht="15" customHeight="1" x14ac:dyDescent="0.2">
      <c r="B9" s="16"/>
      <c r="C9" s="17"/>
      <c r="D9" s="17"/>
      <c r="E9" s="17"/>
      <c r="F9" s="6"/>
    </row>
    <row r="10" spans="2:6" s="1" customFormat="1" ht="15.75" x14ac:dyDescent="0.25">
      <c r="B10" s="5"/>
      <c r="C10" s="19" t="s">
        <v>37</v>
      </c>
      <c r="D10" s="19" t="s">
        <v>35</v>
      </c>
      <c r="E10" s="20" t="s">
        <v>2</v>
      </c>
      <c r="F10" s="6"/>
    </row>
    <row r="11" spans="2:6" s="1" customFormat="1" ht="15" x14ac:dyDescent="0.2">
      <c r="B11" s="21" t="s">
        <v>7</v>
      </c>
      <c r="C11" s="22"/>
      <c r="D11" s="22"/>
      <c r="E11" s="22"/>
      <c r="F11" s="6"/>
    </row>
    <row r="12" spans="2:6" s="1" customFormat="1" x14ac:dyDescent="0.2">
      <c r="B12" s="23" t="s">
        <v>8</v>
      </c>
      <c r="F12" s="6"/>
    </row>
    <row r="13" spans="2:6" s="1" customFormat="1" x14ac:dyDescent="0.2">
      <c r="B13" s="24" t="s">
        <v>9</v>
      </c>
      <c r="C13" s="25">
        <v>120000</v>
      </c>
      <c r="D13" s="25">
        <v>120000</v>
      </c>
      <c r="E13" s="25">
        <f>+C13-D13</f>
        <v>0</v>
      </c>
      <c r="F13" s="6"/>
    </row>
    <row r="14" spans="2:6" s="1" customFormat="1" x14ac:dyDescent="0.2">
      <c r="B14" s="24" t="s">
        <v>10</v>
      </c>
      <c r="C14" s="26">
        <v>171498145.96000001</v>
      </c>
      <c r="D14" s="26">
        <v>157988362.84</v>
      </c>
      <c r="E14" s="25">
        <f t="shared" ref="E14:E15" si="0">+C14-D14</f>
        <v>13509783.120000005</v>
      </c>
      <c r="F14" s="6"/>
    </row>
    <row r="15" spans="2:6" s="1" customFormat="1" x14ac:dyDescent="0.2">
      <c r="B15" s="24" t="s">
        <v>11</v>
      </c>
      <c r="C15" s="26">
        <v>17161.23</v>
      </c>
      <c r="D15" s="26">
        <v>25356.44</v>
      </c>
      <c r="E15" s="25">
        <f t="shared" si="0"/>
        <v>-8195.2099999999991</v>
      </c>
      <c r="F15" s="6"/>
    </row>
    <row r="16" spans="2:6" s="1" customFormat="1" x14ac:dyDescent="0.2">
      <c r="B16" s="23" t="s">
        <v>12</v>
      </c>
      <c r="C16" s="27">
        <f>SUM(C13:C15)</f>
        <v>171635307.19</v>
      </c>
      <c r="D16" s="27">
        <f>SUM(D13:D15)</f>
        <v>158133719.28</v>
      </c>
      <c r="E16" s="27">
        <f>SUM(E13:E15)</f>
        <v>13501587.910000004</v>
      </c>
      <c r="F16" s="6"/>
    </row>
    <row r="17" spans="2:6" s="1" customFormat="1" x14ac:dyDescent="0.2">
      <c r="B17" s="23"/>
      <c r="C17" s="27"/>
      <c r="D17" s="27"/>
      <c r="E17" s="27"/>
      <c r="F17" s="6"/>
    </row>
    <row r="18" spans="2:6" s="1" customFormat="1" x14ac:dyDescent="0.2">
      <c r="B18" s="23" t="s">
        <v>13</v>
      </c>
      <c r="C18" s="25"/>
      <c r="D18" s="25"/>
      <c r="E18" s="25"/>
      <c r="F18" s="6"/>
    </row>
    <row r="19" spans="2:6" s="1" customFormat="1" x14ac:dyDescent="0.2">
      <c r="B19" s="24" t="s">
        <v>14</v>
      </c>
      <c r="C19" s="28">
        <v>25713440</v>
      </c>
      <c r="D19" s="28">
        <v>25713440</v>
      </c>
      <c r="E19" s="25">
        <f t="shared" ref="E19:E23" si="1">+C19-D19</f>
        <v>0</v>
      </c>
      <c r="F19" s="6"/>
    </row>
    <row r="20" spans="2:6" s="1" customFormat="1" x14ac:dyDescent="0.2">
      <c r="B20" s="24" t="s">
        <v>15</v>
      </c>
      <c r="C20" s="28">
        <v>43288803.020000003</v>
      </c>
      <c r="D20" s="28">
        <v>43288803.020000003</v>
      </c>
      <c r="E20" s="25">
        <f t="shared" si="1"/>
        <v>0</v>
      </c>
      <c r="F20" s="6"/>
    </row>
    <row r="21" spans="2:6" s="1" customFormat="1" x14ac:dyDescent="0.2">
      <c r="B21" s="24" t="s">
        <v>16</v>
      </c>
      <c r="C21" s="28">
        <v>-91957180.239999995</v>
      </c>
      <c r="D21" s="28">
        <v>-91338883.359999999</v>
      </c>
      <c r="E21" s="25">
        <f t="shared" si="1"/>
        <v>-618296.87999999523</v>
      </c>
      <c r="F21" s="6"/>
    </row>
    <row r="22" spans="2:6" s="1" customFormat="1" x14ac:dyDescent="0.2">
      <c r="B22" s="24" t="s">
        <v>17</v>
      </c>
      <c r="C22" s="28">
        <v>83692395.980000004</v>
      </c>
      <c r="D22" s="28">
        <v>83673416.010000005</v>
      </c>
      <c r="E22" s="25">
        <f t="shared" si="1"/>
        <v>18979.969999998808</v>
      </c>
      <c r="F22" s="6"/>
    </row>
    <row r="23" spans="2:6" s="1" customFormat="1" x14ac:dyDescent="0.2">
      <c r="B23" s="24" t="s">
        <v>18</v>
      </c>
      <c r="C23" s="28">
        <v>1342101.02</v>
      </c>
      <c r="D23" s="28">
        <v>1398065.6</v>
      </c>
      <c r="E23" s="25">
        <f t="shared" si="1"/>
        <v>-55964.580000000075</v>
      </c>
      <c r="F23" s="6"/>
    </row>
    <row r="24" spans="2:6" s="1" customFormat="1" x14ac:dyDescent="0.2">
      <c r="B24" s="23" t="s">
        <v>19</v>
      </c>
      <c r="C24" s="27">
        <f>SUM(C19:C23)</f>
        <v>62079559.780000024</v>
      </c>
      <c r="D24" s="27">
        <f>SUM(D19:D23)</f>
        <v>62734841.270000018</v>
      </c>
      <c r="E24" s="27">
        <f>SUM(E19:E23)</f>
        <v>-655281.4899999965</v>
      </c>
      <c r="F24" s="6"/>
    </row>
    <row r="25" spans="2:6" s="1" customFormat="1" x14ac:dyDescent="0.2">
      <c r="B25" s="5"/>
      <c r="C25" s="29"/>
      <c r="D25" s="29"/>
      <c r="E25" s="29"/>
      <c r="F25" s="6"/>
    </row>
    <row r="26" spans="2:6" s="1" customFormat="1" ht="15" x14ac:dyDescent="0.25">
      <c r="B26" s="30" t="s">
        <v>20</v>
      </c>
      <c r="C26" s="29">
        <f>+C16+C24</f>
        <v>233714866.97000003</v>
      </c>
      <c r="D26" s="29">
        <f>+D16+D24</f>
        <v>220868560.55000001</v>
      </c>
      <c r="E26" s="29">
        <f>+E16+E24</f>
        <v>12846306.420000007</v>
      </c>
      <c r="F26" s="6"/>
    </row>
    <row r="27" spans="2:6" s="1" customFormat="1" x14ac:dyDescent="0.2">
      <c r="B27" s="5"/>
      <c r="C27" s="29"/>
      <c r="D27" s="29"/>
      <c r="E27" s="29"/>
      <c r="F27" s="6"/>
    </row>
    <row r="28" spans="2:6" s="1" customFormat="1" ht="15" x14ac:dyDescent="0.2">
      <c r="B28" s="21" t="s">
        <v>21</v>
      </c>
      <c r="C28" s="29"/>
      <c r="D28" s="29"/>
      <c r="E28" s="29"/>
      <c r="F28" s="6"/>
    </row>
    <row r="29" spans="2:6" s="1" customFormat="1" x14ac:dyDescent="0.2">
      <c r="B29" s="5"/>
      <c r="C29" s="29"/>
      <c r="D29" s="29"/>
      <c r="E29" s="29"/>
      <c r="F29" s="6"/>
    </row>
    <row r="30" spans="2:6" s="1" customFormat="1" x14ac:dyDescent="0.2">
      <c r="B30" s="23" t="s">
        <v>22</v>
      </c>
      <c r="C30" s="25"/>
      <c r="D30" s="25"/>
      <c r="E30" s="25"/>
      <c r="F30" s="6"/>
    </row>
    <row r="31" spans="2:6" s="1" customFormat="1" x14ac:dyDescent="0.2">
      <c r="B31" s="24" t="s">
        <v>23</v>
      </c>
      <c r="C31" s="28">
        <v>707423.53</v>
      </c>
      <c r="D31" s="28">
        <v>692261.86</v>
      </c>
      <c r="E31" s="25">
        <f t="shared" ref="E31" si="2">+C31-D31</f>
        <v>15161.670000000042</v>
      </c>
      <c r="F31" s="6"/>
    </row>
    <row r="32" spans="2:6" s="1" customFormat="1" x14ac:dyDescent="0.2">
      <c r="B32" s="23" t="s">
        <v>24</v>
      </c>
      <c r="C32" s="27">
        <f>SUM(C31)</f>
        <v>707423.53</v>
      </c>
      <c r="D32" s="27">
        <f>SUM(D31)</f>
        <v>692261.86</v>
      </c>
      <c r="E32" s="27">
        <f>SUM(E31)</f>
        <v>15161.670000000042</v>
      </c>
      <c r="F32" s="6"/>
    </row>
    <row r="33" spans="2:6" s="1" customFormat="1" ht="15" x14ac:dyDescent="0.2">
      <c r="B33" s="31"/>
      <c r="C33" s="25"/>
      <c r="D33" s="25"/>
      <c r="E33" s="25"/>
      <c r="F33" s="6"/>
    </row>
    <row r="34" spans="2:6" s="1" customFormat="1" x14ac:dyDescent="0.2">
      <c r="B34" s="23" t="s">
        <v>25</v>
      </c>
      <c r="C34" s="25"/>
      <c r="D34" s="25"/>
      <c r="E34" s="25"/>
      <c r="F34" s="6"/>
    </row>
    <row r="35" spans="2:6" s="1" customFormat="1" x14ac:dyDescent="0.2">
      <c r="B35" s="24"/>
      <c r="C35" s="25"/>
      <c r="D35" s="25"/>
      <c r="E35" s="25"/>
      <c r="F35" s="6"/>
    </row>
    <row r="36" spans="2:6" s="1" customFormat="1" x14ac:dyDescent="0.2">
      <c r="B36" s="24" t="s">
        <v>26</v>
      </c>
      <c r="C36" s="26">
        <v>0</v>
      </c>
      <c r="D36" s="26">
        <v>0</v>
      </c>
      <c r="E36" s="26">
        <v>0</v>
      </c>
      <c r="F36" s="6"/>
    </row>
    <row r="37" spans="2:6" s="1" customFormat="1" x14ac:dyDescent="0.2">
      <c r="B37" s="23" t="s">
        <v>27</v>
      </c>
      <c r="C37" s="27">
        <v>0</v>
      </c>
      <c r="D37" s="27">
        <v>0</v>
      </c>
      <c r="E37" s="27">
        <v>0</v>
      </c>
      <c r="F37" s="6"/>
    </row>
    <row r="38" spans="2:6" s="1" customFormat="1" x14ac:dyDescent="0.2">
      <c r="B38" s="23"/>
      <c r="C38" s="27"/>
      <c r="D38" s="27"/>
      <c r="E38" s="27"/>
      <c r="F38" s="6"/>
    </row>
    <row r="39" spans="2:6" s="1" customFormat="1" ht="15" x14ac:dyDescent="0.25">
      <c r="B39" s="30" t="s">
        <v>33</v>
      </c>
      <c r="C39" s="29">
        <f>+C32+C37</f>
        <v>707423.53</v>
      </c>
      <c r="D39" s="29">
        <f t="shared" ref="D39:E39" si="3">+D32+D37</f>
        <v>692261.86</v>
      </c>
      <c r="E39" s="29">
        <f t="shared" si="3"/>
        <v>15161.670000000042</v>
      </c>
      <c r="F39" s="6"/>
    </row>
    <row r="40" spans="2:6" s="1" customFormat="1" x14ac:dyDescent="0.2">
      <c r="B40" s="5"/>
      <c r="C40" s="32"/>
      <c r="D40" s="32"/>
      <c r="E40" s="32"/>
      <c r="F40" s="6"/>
    </row>
    <row r="41" spans="2:6" s="1" customFormat="1" ht="15" thickBot="1" x14ac:dyDescent="0.25">
      <c r="B41" s="33"/>
      <c r="C41" s="34"/>
      <c r="D41" s="34"/>
      <c r="E41" s="34"/>
      <c r="F41" s="35"/>
    </row>
    <row r="42" spans="2:6" s="1" customFormat="1" x14ac:dyDescent="0.2">
      <c r="C42" s="32"/>
      <c r="D42" s="32"/>
      <c r="E42" s="32"/>
    </row>
    <row r="43" spans="2:6" s="1" customFormat="1" x14ac:dyDescent="0.2">
      <c r="C43" s="32"/>
      <c r="D43" s="32"/>
      <c r="E43" s="32"/>
    </row>
    <row r="44" spans="2:6" s="1" customFormat="1" x14ac:dyDescent="0.2">
      <c r="C44" s="32"/>
      <c r="D44" s="32"/>
      <c r="E44" s="32"/>
    </row>
    <row r="45" spans="2:6" s="1" customFormat="1" x14ac:dyDescent="0.2">
      <c r="C45" s="32"/>
      <c r="D45" s="32"/>
      <c r="E45" s="32"/>
    </row>
    <row r="46" spans="2:6" s="1" customFormat="1" ht="15" thickBot="1" x14ac:dyDescent="0.25">
      <c r="C46" s="32"/>
      <c r="D46" s="32"/>
      <c r="E46" s="32"/>
    </row>
    <row r="47" spans="2:6" s="1" customFormat="1" x14ac:dyDescent="0.2">
      <c r="B47" s="2"/>
      <c r="C47" s="36"/>
      <c r="D47" s="36"/>
      <c r="E47" s="36"/>
      <c r="F47" s="4"/>
    </row>
    <row r="48" spans="2:6" s="1" customFormat="1" ht="15" x14ac:dyDescent="0.2">
      <c r="B48" s="21" t="s">
        <v>28</v>
      </c>
      <c r="C48" s="32"/>
      <c r="D48" s="32"/>
      <c r="E48" s="32"/>
      <c r="F48" s="6"/>
    </row>
    <row r="49" spans="2:15" s="1" customFormat="1" x14ac:dyDescent="0.2">
      <c r="B49" s="5"/>
      <c r="C49" s="32"/>
      <c r="D49" s="32"/>
      <c r="E49" s="32"/>
      <c r="F49" s="6"/>
    </row>
    <row r="50" spans="2:15" s="1" customFormat="1" x14ac:dyDescent="0.2">
      <c r="B50" s="24" t="s">
        <v>29</v>
      </c>
      <c r="C50" s="37">
        <v>166865993.53999999</v>
      </c>
      <c r="D50" s="37">
        <v>166865993.53999999</v>
      </c>
      <c r="E50" s="25">
        <f t="shared" ref="E50:E51" si="4">+C50-D50</f>
        <v>0</v>
      </c>
      <c r="F50" s="6"/>
    </row>
    <row r="51" spans="2:15" s="1" customFormat="1" x14ac:dyDescent="0.2">
      <c r="B51" s="24" t="s">
        <v>30</v>
      </c>
      <c r="C51" s="37">
        <v>66141449.899999999</v>
      </c>
      <c r="D51" s="37">
        <v>53310305.149999999</v>
      </c>
      <c r="E51" s="25">
        <f t="shared" si="4"/>
        <v>12831144.75</v>
      </c>
      <c r="F51" s="6"/>
    </row>
    <row r="52" spans="2:15" s="1" customFormat="1" x14ac:dyDescent="0.2">
      <c r="B52" s="23" t="s">
        <v>31</v>
      </c>
      <c r="C52" s="27">
        <f>SUM(C50:C51)</f>
        <v>233007443.44</v>
      </c>
      <c r="D52" s="27">
        <f>SUM(D50:D51)</f>
        <v>220176298.69</v>
      </c>
      <c r="E52" s="27">
        <f>SUM(E50:E51)</f>
        <v>12831144.75</v>
      </c>
      <c r="F52" s="6"/>
    </row>
    <row r="53" spans="2:15" s="1" customFormat="1" ht="15" x14ac:dyDescent="0.2">
      <c r="B53" s="31"/>
      <c r="C53" s="25"/>
      <c r="D53" s="25"/>
      <c r="E53" s="25"/>
      <c r="F53" s="6"/>
    </row>
    <row r="54" spans="2:15" s="1" customFormat="1" x14ac:dyDescent="0.2">
      <c r="B54" s="24"/>
      <c r="C54" s="26"/>
      <c r="D54" s="26"/>
      <c r="E54" s="26"/>
      <c r="F54" s="6"/>
    </row>
    <row r="55" spans="2:15" s="1" customFormat="1" ht="15" x14ac:dyDescent="0.2">
      <c r="B55" s="31" t="s">
        <v>32</v>
      </c>
      <c r="C55" s="27">
        <f>+C39+C52</f>
        <v>233714866.97</v>
      </c>
      <c r="D55" s="27">
        <f t="shared" ref="D55:E55" si="5">+D39+D52</f>
        <v>220868560.55000001</v>
      </c>
      <c r="E55" s="27">
        <f t="shared" si="5"/>
        <v>12846306.42</v>
      </c>
      <c r="F55" s="6"/>
      <c r="L55" s="38"/>
      <c r="M55" s="38"/>
      <c r="N55" s="38"/>
      <c r="O55" s="38"/>
    </row>
    <row r="56" spans="2:15" s="1" customFormat="1" x14ac:dyDescent="0.2">
      <c r="B56" s="24"/>
      <c r="C56" s="39"/>
      <c r="D56" s="39"/>
      <c r="E56" s="39"/>
      <c r="F56" s="6"/>
    </row>
    <row r="57" spans="2:15" s="1" customFormat="1" x14ac:dyDescent="0.2">
      <c r="B57" s="24"/>
      <c r="C57" s="40"/>
      <c r="D57" s="39"/>
      <c r="E57" s="39"/>
      <c r="F57" s="6"/>
    </row>
    <row r="58" spans="2:15" s="1" customFormat="1" ht="11.25" customHeight="1" x14ac:dyDescent="0.2">
      <c r="B58" s="41" t="s">
        <v>3</v>
      </c>
      <c r="F58" s="6"/>
    </row>
    <row r="59" spans="2:15" s="1" customFormat="1" ht="12" customHeight="1" x14ac:dyDescent="0.2">
      <c r="B59" s="41" t="s">
        <v>38</v>
      </c>
      <c r="F59" s="6"/>
    </row>
    <row r="60" spans="2:15" s="1" customFormat="1" ht="9" customHeight="1" x14ac:dyDescent="0.2">
      <c r="B60" s="41" t="s">
        <v>39</v>
      </c>
      <c r="F60" s="6"/>
    </row>
    <row r="61" spans="2:15" s="1" customFormat="1" x14ac:dyDescent="0.2">
      <c r="B61" s="42"/>
      <c r="F61" s="6"/>
    </row>
    <row r="62" spans="2:15" s="1" customFormat="1" ht="15" x14ac:dyDescent="0.2">
      <c r="B62" s="31" t="s">
        <v>6</v>
      </c>
      <c r="D62" s="43" t="s">
        <v>5</v>
      </c>
      <c r="E62" s="43"/>
      <c r="F62" s="6"/>
    </row>
    <row r="63" spans="2:15" s="1" customFormat="1" ht="15" x14ac:dyDescent="0.2">
      <c r="B63" s="31"/>
      <c r="F63" s="6"/>
    </row>
    <row r="64" spans="2:15" s="1" customFormat="1" x14ac:dyDescent="0.2">
      <c r="B64" s="44" t="s">
        <v>4</v>
      </c>
      <c r="F64" s="6"/>
    </row>
    <row r="65" spans="2:6" s="1" customFormat="1" x14ac:dyDescent="0.2">
      <c r="B65" s="5"/>
      <c r="F65" s="6"/>
    </row>
    <row r="66" spans="2:6" s="1" customFormat="1" x14ac:dyDescent="0.2">
      <c r="B66" s="5"/>
      <c r="F66" s="6"/>
    </row>
    <row r="67" spans="2:6" s="1" customFormat="1" x14ac:dyDescent="0.2">
      <c r="B67" s="5"/>
      <c r="F67" s="6"/>
    </row>
    <row r="68" spans="2:6" s="1" customFormat="1" x14ac:dyDescent="0.2">
      <c r="B68" s="5"/>
      <c r="F68" s="6"/>
    </row>
    <row r="69" spans="2:6" s="1" customFormat="1" x14ac:dyDescent="0.2">
      <c r="B69" s="5"/>
      <c r="F69" s="6"/>
    </row>
    <row r="70" spans="2:6" s="1" customFormat="1" ht="15" thickBot="1" x14ac:dyDescent="0.25">
      <c r="B70" s="33"/>
      <c r="C70" s="45"/>
      <c r="D70" s="45"/>
      <c r="E70" s="45"/>
      <c r="F70" s="35"/>
    </row>
    <row r="72" spans="2:6" s="1" customFormat="1" x14ac:dyDescent="0.2">
      <c r="C72" s="38"/>
      <c r="D72" s="38"/>
      <c r="E72" s="38"/>
      <c r="F72" s="38"/>
    </row>
    <row r="75" spans="2:6" s="1" customFormat="1" x14ac:dyDescent="0.2">
      <c r="E75" s="46"/>
    </row>
    <row r="76" spans="2:6" s="1" customFormat="1" x14ac:dyDescent="0.2">
      <c r="E76" s="46"/>
    </row>
    <row r="77" spans="2:6" s="1" customFormat="1" x14ac:dyDescent="0.2">
      <c r="E77" s="38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0" ma:contentTypeDescription="Crear nuevo documento." ma:contentTypeScope="" ma:versionID="4571be32fe583e188e4ffe283d6ead2b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cf4b47ba1a85710f837e8dd32e8c380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infopath/2007/PartnerControls"/>
    <ds:schemaRef ds:uri="http://purl.org/dc/dcmitype/"/>
    <ds:schemaRef ds:uri="8ec24357-8104-4f74-b4c1-888e152a16c5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a425c96b-313c-43ce-820c-dafd782290a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1EFD496-3DB4-490E-B8F2-7EB72EF4AB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2022-08-08T11:58:56Z</cp:lastPrinted>
  <dcterms:created xsi:type="dcterms:W3CDTF">2015-06-05T18:19:34Z</dcterms:created>
  <dcterms:modified xsi:type="dcterms:W3CDTF">2022-08-08T11:59:05Z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