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2-FEBRERO/"/>
    </mc:Choice>
  </mc:AlternateContent>
  <xr:revisionPtr revIDLastSave="440" documentId="13_ncr:1_{34719FE0-E339-4B5B-9799-8896247E430D}" xr6:coauthVersionLast="47" xr6:coauthVersionMax="47" xr10:uidLastSave="{84E944B3-668C-419D-868D-CCF60C26DAF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40" i="1"/>
  <c r="E31" i="1"/>
  <c r="E35" i="1" s="1"/>
  <c r="E16" i="1" l="1"/>
  <c r="E25" i="1" s="1"/>
  <c r="E41" i="1" l="1"/>
</calcChain>
</file>

<file path=xl/sharedStrings.xml><?xml version="1.0" encoding="utf-8"?>
<sst xmlns="http://schemas.openxmlformats.org/spreadsheetml/2006/main" count="41" uniqueCount="41">
  <si>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</si>
  <si>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</si>
  <si>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</si>
  <si>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</si>
  <si>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</si>
  <si>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</si>
  <si>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</si>
  <si>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</si>
  <si>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</si>
  <si>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</si>
  <si>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</si>
  <si>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</si>
  <si>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</si>
  <si>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</si>
  <si>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</si>
  <si>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</si>
  <si>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</si>
  <si>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</si>
  <si>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</si>
  <si>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</si>
  <si>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</si>
  <si>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</si>
  <si>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</si>
  <si>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</si>
  <si>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</si>
  <si>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</si>
  <si>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</si>
  <si>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</si>
  <si>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</si>
  <si>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</si>
  <si>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</si>
  <si>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</si>
  <si>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</si>
  <si>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</si>
  <si>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</si>
  <si>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</si>
  <si>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Otros activos</t>
  </si>
  <si>
    <t>Cuentas por pagar a proveedores</t>
  </si>
  <si>
    <t>Otros pasivos</t>
  </si>
  <si>
    <t>Al 28 de febrero de 2025</t>
  </si>
  <si>
    <t xml:space="preserve">Cuentas por cobrar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</si>
</sst>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0" xfId="0" applyFont="1"/>
    <xf numFmtId="164" fontId="8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468842</xdr:colOff>
      <xdr:row>0</xdr:row>
      <xdr:rowOff>38100</xdr:rowOff>
    </xdr:from>
    <xdr:to>
      <xdr:col>3</xdr:col>
      <xdr:colOff>981075</xdr:colOff>
      <xdr:row>4</xdr:row>
      <xdr:rowOff>163635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04579-1855-45A4-A284-3CC3EA4C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2417" y="38100"/>
          <a:ext cx="1712383" cy="963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65"/>
  <sheetViews>
    <sheetView showGridLines="0" tabSelected="1" zoomScaleNormal="100" workbookViewId="0">
      <selection activeCell="J23" sqref="J23"/>
    </sheetView>
  </sheetViews>
  <sheetFormatPr baseColWidth="10" defaultColWidth="9.140625" defaultRowHeight="16.5" x14ac:dyDescent="0.3"/>
  <cols>
    <col min="1" max="1" width="12" style="1" customWidth="1"/>
    <col min="2" max="2" width="19.85546875" style="1" customWidth="1"/>
    <col min="3" max="3" width="18" style="1" customWidth="1"/>
    <col min="4" max="4" width="16" style="1" customWidth="1"/>
    <col min="5" max="5" width="12" style="1" bestFit="1" customWidth="1"/>
    <col min="6" max="6" width="15.28515625" style="1" customWidth="1"/>
    <col min="7" max="16384" width="9.140625" style="1"/>
  </cols>
  <sheetData>
    <row r="5" spans="2:6" x14ac:dyDescent="0.3">
      <c r="B5" s="21" t="s">
        <v>12</v>
      </c>
      <c r="C5" s="21"/>
      <c r="D5" s="21"/>
      <c r="E5" s="21"/>
      <c r="F5" s="21"/>
    </row>
    <row r="6" spans="2:6" x14ac:dyDescent="0.3">
      <c r="B6" s="22" t="s">
        <v>39</v>
      </c>
      <c r="C6" s="22"/>
      <c r="D6" s="22"/>
      <c r="E6" s="22"/>
      <c r="F6" s="22"/>
    </row>
    <row r="7" spans="2:6" ht="15" customHeight="1" x14ac:dyDescent="0.3">
      <c r="B7" s="22" t="s">
        <v>5</v>
      </c>
      <c r="C7" s="22"/>
      <c r="D7" s="22"/>
      <c r="E7" s="22"/>
      <c r="F7" s="22"/>
    </row>
    <row r="8" spans="2:6" ht="15" customHeight="1" x14ac:dyDescent="0.3">
      <c r="B8" s="2"/>
      <c r="C8" s="2"/>
      <c r="D8" s="2"/>
      <c r="E8" s="2"/>
      <c r="F8" s="2"/>
    </row>
    <row r="9" spans="2:6" x14ac:dyDescent="0.3">
      <c r="B9" s="3" t="s">
        <v>6</v>
      </c>
      <c r="C9" s="3"/>
      <c r="D9" s="3"/>
      <c r="E9" s="4"/>
    </row>
    <row r="10" spans="2:6" x14ac:dyDescent="0.3">
      <c r="B10" s="15" t="s">
        <v>7</v>
      </c>
      <c r="C10" s="5"/>
      <c r="D10" s="5"/>
    </row>
    <row r="11" spans="2:6" x14ac:dyDescent="0.3">
      <c r="B11" s="6" t="s">
        <v>29</v>
      </c>
      <c r="C11" s="6"/>
      <c r="D11" s="6"/>
      <c r="E11" s="7">
        <v>350000</v>
      </c>
    </row>
    <row r="12" spans="2:6" x14ac:dyDescent="0.3">
      <c r="B12" s="6" t="s">
        <v>30</v>
      </c>
      <c r="C12" s="6"/>
      <c r="D12" s="6"/>
      <c r="E12" s="7">
        <v>276584822.58999997</v>
      </c>
    </row>
    <row r="13" spans="2:6" x14ac:dyDescent="0.3">
      <c r="B13" s="6" t="s">
        <v>40</v>
      </c>
      <c r="C13" s="6"/>
      <c r="D13" s="6"/>
      <c r="E13" s="7">
        <v>6189.39</v>
      </c>
    </row>
    <row r="14" spans="2:6" x14ac:dyDescent="0.3">
      <c r="B14" s="6" t="s">
        <v>17</v>
      </c>
      <c r="C14" s="6"/>
      <c r="D14" s="6"/>
      <c r="E14" s="8">
        <v>3487384.2</v>
      </c>
    </row>
    <row r="15" spans="2:6" ht="18.75" x14ac:dyDescent="0.3">
      <c r="B15" s="6" t="s">
        <v>31</v>
      </c>
      <c r="C15" s="6"/>
      <c r="D15" s="6"/>
      <c r="E15" s="9">
        <v>3270994.77</v>
      </c>
    </row>
    <row r="16" spans="2:6" ht="18.75" x14ac:dyDescent="0.3">
      <c r="B16" s="15" t="s">
        <v>18</v>
      </c>
      <c r="C16" s="5"/>
      <c r="D16" s="5"/>
      <c r="E16" s="10">
        <f>SUM(E11:E15)</f>
        <v>283699390.94999993</v>
      </c>
    </row>
    <row r="17" spans="2:5" ht="12" customHeight="1" x14ac:dyDescent="0.3">
      <c r="B17" s="15"/>
      <c r="C17" s="5"/>
      <c r="D17" s="5"/>
      <c r="E17" s="11"/>
    </row>
    <row r="18" spans="2:5" x14ac:dyDescent="0.3">
      <c r="B18" s="15" t="s">
        <v>8</v>
      </c>
      <c r="C18" s="5"/>
      <c r="D18" s="5"/>
      <c r="E18" s="7"/>
    </row>
    <row r="19" spans="2:5" x14ac:dyDescent="0.3">
      <c r="B19" s="6" t="s">
        <v>32</v>
      </c>
      <c r="C19" s="6"/>
      <c r="D19" s="6"/>
      <c r="E19" s="8">
        <v>25713440</v>
      </c>
    </row>
    <row r="20" spans="2:5" x14ac:dyDescent="0.3">
      <c r="B20" s="6" t="s">
        <v>33</v>
      </c>
      <c r="C20" s="6"/>
      <c r="D20" s="6"/>
      <c r="E20" s="8">
        <v>43288803.020000003</v>
      </c>
    </row>
    <row r="21" spans="2:5" x14ac:dyDescent="0.3">
      <c r="B21" s="6" t="s">
        <v>34</v>
      </c>
      <c r="C21" s="6"/>
      <c r="D21" s="6"/>
      <c r="E21" s="8">
        <v>-100961378.40000001</v>
      </c>
    </row>
    <row r="22" spans="2:5" x14ac:dyDescent="0.3">
      <c r="B22" s="6" t="s">
        <v>35</v>
      </c>
      <c r="C22" s="6"/>
      <c r="D22" s="6"/>
      <c r="E22" s="8">
        <v>123589557.81999999</v>
      </c>
    </row>
    <row r="23" spans="2:5" ht="18.75" x14ac:dyDescent="0.3">
      <c r="B23" s="6" t="s">
        <v>36</v>
      </c>
      <c r="C23" s="6"/>
      <c r="D23" s="6"/>
      <c r="E23" s="9">
        <v>0</v>
      </c>
    </row>
    <row r="24" spans="2:5" ht="18.75" x14ac:dyDescent="0.3">
      <c r="B24" s="15" t="s">
        <v>19</v>
      </c>
      <c r="C24" s="5"/>
      <c r="D24" s="5"/>
      <c r="E24" s="9">
        <f>SUM(E19:E23)</f>
        <v>91630422.439999998</v>
      </c>
    </row>
    <row r="25" spans="2:5" ht="18.75" x14ac:dyDescent="0.3">
      <c r="B25" s="12" t="s">
        <v>20</v>
      </c>
      <c r="C25" s="12"/>
      <c r="D25" s="12"/>
      <c r="E25" s="13">
        <f>+E16+E24</f>
        <v>375329813.38999993</v>
      </c>
    </row>
    <row r="26" spans="2:5" ht="12.75" customHeight="1" x14ac:dyDescent="0.3">
      <c r="E26" s="14"/>
    </row>
    <row r="27" spans="2:5" x14ac:dyDescent="0.3">
      <c r="B27" s="3" t="s">
        <v>9</v>
      </c>
      <c r="C27" s="3"/>
      <c r="D27" s="3"/>
      <c r="E27" s="14"/>
    </row>
    <row r="28" spans="2:5" x14ac:dyDescent="0.3">
      <c r="B28" s="15" t="s">
        <v>10</v>
      </c>
      <c r="C28" s="5"/>
      <c r="D28" s="5"/>
      <c r="E28" s="7"/>
    </row>
    <row r="29" spans="2:5" x14ac:dyDescent="0.3">
      <c r="B29" s="6" t="s">
        <v>37</v>
      </c>
      <c r="C29" s="6"/>
      <c r="D29" s="6"/>
      <c r="E29" s="8">
        <v>6055440.6100000003</v>
      </c>
    </row>
    <row r="30" spans="2:5" ht="18.75" x14ac:dyDescent="0.3">
      <c r="B30" s="6" t="s">
        <v>38</v>
      </c>
      <c r="C30" s="6"/>
      <c r="D30" s="6"/>
      <c r="E30" s="9">
        <v>4966130.4800000004</v>
      </c>
    </row>
    <row r="31" spans="2:5" ht="18.75" x14ac:dyDescent="0.3">
      <c r="B31" s="15" t="s">
        <v>21</v>
      </c>
      <c r="C31" s="5"/>
      <c r="D31" s="5"/>
      <c r="E31" s="13">
        <f>SUM(E29:E30)</f>
        <v>11021571.09</v>
      </c>
    </row>
    <row r="32" spans="2:5" ht="14.25" customHeight="1" x14ac:dyDescent="0.3">
      <c r="B32" s="15"/>
      <c r="C32" s="15"/>
      <c r="D32" s="15"/>
      <c r="E32" s="7"/>
    </row>
    <row r="33" spans="2:15" x14ac:dyDescent="0.3">
      <c r="B33" s="15" t="s">
        <v>11</v>
      </c>
      <c r="C33" s="5"/>
      <c r="D33" s="5"/>
      <c r="E33" s="7">
        <v>0</v>
      </c>
    </row>
    <row r="34" spans="2:15" x14ac:dyDescent="0.3">
      <c r="B34" s="15" t="s">
        <v>22</v>
      </c>
      <c r="C34" s="5"/>
      <c r="D34" s="5"/>
      <c r="E34" s="8">
        <v>0</v>
      </c>
    </row>
    <row r="35" spans="2:15" ht="18.75" x14ac:dyDescent="0.3">
      <c r="B35" s="12" t="s">
        <v>23</v>
      </c>
      <c r="C35" s="12"/>
      <c r="D35" s="12"/>
      <c r="E35" s="13">
        <f>+E31+E34</f>
        <v>11021571.09</v>
      </c>
    </row>
    <row r="36" spans="2:15" ht="13.5" customHeight="1" x14ac:dyDescent="0.3">
      <c r="E36" s="14"/>
    </row>
    <row r="37" spans="2:15" x14ac:dyDescent="0.3">
      <c r="B37" s="3" t="s">
        <v>24</v>
      </c>
      <c r="C37" s="3"/>
      <c r="D37" s="3"/>
      <c r="E37" s="14"/>
    </row>
    <row r="38" spans="2:15" x14ac:dyDescent="0.3">
      <c r="B38" s="6" t="s">
        <v>25</v>
      </c>
      <c r="C38" s="6"/>
      <c r="D38" s="6"/>
      <c r="E38" s="8">
        <v>342821233.61000001</v>
      </c>
    </row>
    <row r="39" spans="2:15" ht="18.75" x14ac:dyDescent="0.3">
      <c r="B39" s="6" t="s">
        <v>28</v>
      </c>
      <c r="C39" s="6"/>
      <c r="D39" s="6"/>
      <c r="E39" s="9">
        <v>21487008.690000001</v>
      </c>
    </row>
    <row r="40" spans="2:15" ht="18.75" x14ac:dyDescent="0.3">
      <c r="B40" s="15" t="s">
        <v>26</v>
      </c>
      <c r="C40" s="5"/>
      <c r="D40" s="5"/>
      <c r="E40" s="9">
        <f>SUM(E38:E39)</f>
        <v>364308242.30000001</v>
      </c>
    </row>
    <row r="41" spans="2:15" ht="18.75" x14ac:dyDescent="0.3">
      <c r="B41" s="15" t="s">
        <v>27</v>
      </c>
      <c r="C41" s="15"/>
      <c r="D41" s="15"/>
      <c r="E41" s="10">
        <f>+E35+E40</f>
        <v>375329813.38999999</v>
      </c>
      <c r="I41" s="16"/>
      <c r="J41" s="16"/>
      <c r="K41" s="16"/>
      <c r="L41" s="16"/>
      <c r="M41" s="16"/>
      <c r="N41" s="16"/>
      <c r="O41" s="16"/>
    </row>
    <row r="42" spans="2:15" x14ac:dyDescent="0.3">
      <c r="B42" s="15"/>
      <c r="C42" s="15"/>
      <c r="D42" s="15"/>
    </row>
    <row r="43" spans="2:15" x14ac:dyDescent="0.3">
      <c r="B43" s="15"/>
      <c r="C43" s="15"/>
      <c r="D43" s="15"/>
    </row>
    <row r="44" spans="2:15" x14ac:dyDescent="0.3">
      <c r="B44" s="17"/>
      <c r="C44" s="17"/>
      <c r="D44" s="17"/>
    </row>
    <row r="45" spans="2:15" x14ac:dyDescent="0.3">
      <c r="B45" s="17"/>
      <c r="C45" s="17"/>
      <c r="D45" s="17"/>
    </row>
    <row r="46" spans="2:15" ht="15" customHeight="1" x14ac:dyDescent="0.3">
      <c r="B46" s="18" t="s">
        <v>1</v>
      </c>
      <c r="C46" s="18"/>
      <c r="D46" s="18"/>
      <c r="E46" s="20" t="s">
        <v>13</v>
      </c>
      <c r="F46" s="20"/>
    </row>
    <row r="47" spans="2:15" ht="15" customHeight="1" x14ac:dyDescent="0.3">
      <c r="B47" s="18" t="s">
        <v>2</v>
      </c>
      <c r="C47" s="18"/>
      <c r="D47" s="18"/>
      <c r="E47" s="20" t="s">
        <v>14</v>
      </c>
      <c r="F47" s="20"/>
    </row>
    <row r="48" spans="2:15" ht="15" customHeight="1" x14ac:dyDescent="0.3">
      <c r="B48" s="18" t="s">
        <v>3</v>
      </c>
      <c r="C48" s="18"/>
      <c r="D48" s="18"/>
      <c r="E48" s="20" t="s">
        <v>16</v>
      </c>
      <c r="F48" s="20"/>
    </row>
    <row r="53" spans="2:6" x14ac:dyDescent="0.3">
      <c r="C53" s="20" t="s">
        <v>0</v>
      </c>
      <c r="D53" s="20"/>
    </row>
    <row r="54" spans="2:6" x14ac:dyDescent="0.3">
      <c r="C54" s="20" t="s">
        <v>4</v>
      </c>
      <c r="D54" s="20"/>
    </row>
    <row r="55" spans="2:6" x14ac:dyDescent="0.3">
      <c r="C55" s="20" t="s">
        <v>15</v>
      </c>
      <c r="D55" s="20"/>
    </row>
    <row r="56" spans="2:6" ht="15" customHeight="1" x14ac:dyDescent="0.3"/>
    <row r="57" spans="2:6" ht="15" customHeight="1" x14ac:dyDescent="0.3"/>
    <row r="58" spans="2:6" ht="15" customHeight="1" x14ac:dyDescent="0.3">
      <c r="C58" s="20"/>
      <c r="D58" s="20"/>
    </row>
    <row r="59" spans="2:6" x14ac:dyDescent="0.3">
      <c r="B59" s="19"/>
      <c r="C59" s="20"/>
      <c r="D59" s="20"/>
    </row>
    <row r="60" spans="2:6" x14ac:dyDescent="0.3">
      <c r="C60" s="20"/>
      <c r="D60" s="20"/>
      <c r="E60" s="16"/>
      <c r="F60" s="16"/>
    </row>
    <row r="65" spans="3:3" x14ac:dyDescent="0.3">
      <c r="C65" s="19"/>
    </row>
  </sheetData>
  <mergeCells count="12">
    <mergeCell ref="B5:F5"/>
    <mergeCell ref="B6:F6"/>
    <mergeCell ref="B7:F7"/>
    <mergeCell ref="E46:F46"/>
    <mergeCell ref="E47:F47"/>
    <mergeCell ref="C59:D59"/>
    <mergeCell ref="C60:D60"/>
    <mergeCell ref="E48:F48"/>
    <mergeCell ref="C53:D53"/>
    <mergeCell ref="C54:D54"/>
    <mergeCell ref="C55:D55"/>
    <mergeCell ref="C58:D58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2025-03-13T14:02:27Z</cp:lastPrinted>
  <dcterms:created xsi:type="dcterms:W3CDTF">2015-06-05T18:19:34Z</dcterms:created>
  <dcterms:modified xsi:type="dcterms:W3CDTF">2025-03-13T14:02:33Z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