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9-SEPTIEMBRE/"/>
    </mc:Choice>
  </mc:AlternateContent>
  <xr:revisionPtr revIDLastSave="116" documentId="13_ncr:1_{34719FE0-E339-4B5B-9799-8896247E430D}" xr6:coauthVersionLast="47" xr6:coauthVersionMax="47" xr10:uidLastSave="{428104B9-94A2-4563-A5A6-410B2C3B56B3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Hoja1!$C$50</definedName>
    <definedName name="_Hlk78981727" localSheetId="0">Hoja1!#REF!</definedName>
    <definedName name="_xlnm.Print_Area" localSheetId="0">Hoja1!$B$1:$G$66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7" i="1" s="1"/>
  <c r="F18" i="1" l="1"/>
  <c r="F42" i="1"/>
  <c r="F26" i="1"/>
  <c r="F43" i="1" l="1"/>
  <c r="F27" i="1"/>
</calcChain>
</file>

<file path=xl/sharedStrings.xml><?xml version="1.0" encoding="utf-8"?>
<sst xmlns="http://schemas.openxmlformats.org/spreadsheetml/2006/main" count="41" uniqueCount="41">
  <si>
    <t xml:space="preserve">                </t>
  </si>
  <si>
    <t>Aprobado por:</t>
  </si>
  <si>
    <t>Efectivo en Caja</t>
  </si>
  <si>
    <t>Efectivo en Bancos</t>
  </si>
  <si>
    <t>Cuentas Por Cobrar</t>
  </si>
  <si>
    <t>Terreno</t>
  </si>
  <si>
    <t>Edificio</t>
  </si>
  <si>
    <t>Depreciacion Acumulada</t>
  </si>
  <si>
    <t>Maquinarias y Equipos</t>
  </si>
  <si>
    <t>Otros Activos</t>
  </si>
  <si>
    <t>Otros Pasivos</t>
  </si>
  <si>
    <t>Resultado Ejercicios Anteriores</t>
  </si>
  <si>
    <t>Resultado Neto del Ejercicio</t>
  </si>
  <si>
    <t>Total Utilidades</t>
  </si>
  <si>
    <t>Cuentas por pagar a proveedores</t>
  </si>
  <si>
    <t>Elaborado por:</t>
  </si>
  <si>
    <t>Marino Veras R.</t>
  </si>
  <si>
    <t>Enc. División de Contabilidad</t>
  </si>
  <si>
    <t>Izzet Sansur Q.</t>
  </si>
  <si>
    <t>(Valores en RD$)</t>
  </si>
  <si>
    <t>Total Activos</t>
  </si>
  <si>
    <t>Activos</t>
  </si>
  <si>
    <t>Activos Corrientes</t>
  </si>
  <si>
    <t>Activos  No Corrientes</t>
  </si>
  <si>
    <t>Pasivos</t>
  </si>
  <si>
    <t>Pasivos Corrientes</t>
  </si>
  <si>
    <t>Total Activos Corrientes</t>
  </si>
  <si>
    <t>Total Activos no Corrientes</t>
  </si>
  <si>
    <t>Total Pasivos Corrientes</t>
  </si>
  <si>
    <t>Pasivos No Corrientes</t>
  </si>
  <si>
    <t>Total Pasivos No Corrientes</t>
  </si>
  <si>
    <t>Total Pasivos</t>
  </si>
  <si>
    <t>Patrimonio</t>
  </si>
  <si>
    <t>Total Pasivos y Patrimonio</t>
  </si>
  <si>
    <t>Balance General</t>
  </si>
  <si>
    <t>Revisado por:</t>
  </si>
  <si>
    <t>Eloida Núñez</t>
  </si>
  <si>
    <t>Enc. Depto. Financiero</t>
  </si>
  <si>
    <t>Director Administrativo y Financiero</t>
  </si>
  <si>
    <t>Al 30 de septiembre de 2024</t>
  </si>
  <si>
    <t>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</si>
</sst>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 val="singleAccounting"/>
      <sz val="11"/>
      <color rgb="FF000000"/>
      <name val="Arial"/>
      <family val="2"/>
    </font>
    <font>
      <b/>
      <u val="doubleAccounting"/>
      <sz val="11"/>
      <color rgb="FF000000"/>
      <name val="Arial"/>
      <family val="2"/>
    </font>
    <font>
      <b/>
      <u val="singleAccounting"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43" fontId="2" fillId="0" borderId="0" xfId="0" applyNumberFormat="1" applyFont="1"/>
    <xf numFmtId="0" fontId="2" fillId="0" borderId="7" xfId="0" applyFont="1" applyBorder="1"/>
    <xf numFmtId="0" fontId="8" fillId="0" borderId="9" xfId="0" applyFont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2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164" fontId="12" fillId="0" borderId="0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364067</xdr:colOff>
      <xdr:row>0</xdr:row>
      <xdr:rowOff>129116</xdr:rowOff>
    </xdr:from>
    <xdr:to>
      <xdr:col>4</xdr:col>
      <xdr:colOff>60326</xdr:colOff>
      <xdr:row>7</xdr:row>
      <xdr:rowOff>4854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04579-1855-45A4-A284-3CC3EA4C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0484" y="129116"/>
          <a:ext cx="2045759" cy="1145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7"/>
  <sheetViews>
    <sheetView showGridLines="0" tabSelected="1" zoomScale="90" zoomScaleNormal="90" workbookViewId="0">
      <selection activeCell="L23" sqref="L23"/>
    </sheetView>
  </sheetViews>
  <sheetFormatPr baseColWidth="10" defaultColWidth="9.140625" defaultRowHeight="14.25" x14ac:dyDescent="0.2"/>
  <cols>
    <col min="1" max="1" width="14.42578125" style="1" customWidth="1"/>
    <col min="2" max="2" width="9.140625" style="1" customWidth="1"/>
    <col min="3" max="4" width="35.28515625" style="1" customWidth="1"/>
    <col min="5" max="5" width="18.85546875" style="1" customWidth="1"/>
    <col min="6" max="6" width="14.42578125" style="1" customWidth="1"/>
    <col min="7" max="7" width="11.140625" style="1" customWidth="1"/>
    <col min="8" max="16384" width="9.140625" style="1"/>
  </cols>
  <sheetData>
    <row r="1" spans="2:7" ht="15" thickBot="1" x14ac:dyDescent="0.25"/>
    <row r="2" spans="2:7" x14ac:dyDescent="0.2">
      <c r="B2" s="2"/>
      <c r="C2" s="3"/>
      <c r="D2" s="3"/>
      <c r="E2" s="3"/>
      <c r="F2" s="3"/>
      <c r="G2" s="4"/>
    </row>
    <row r="3" spans="2:7" x14ac:dyDescent="0.2">
      <c r="B3" s="5"/>
      <c r="G3" s="6"/>
    </row>
    <row r="4" spans="2:7" x14ac:dyDescent="0.2">
      <c r="B4" s="5"/>
      <c r="G4" s="6"/>
    </row>
    <row r="5" spans="2:7" x14ac:dyDescent="0.2">
      <c r="B5" s="5"/>
      <c r="G5" s="6"/>
    </row>
    <row r="6" spans="2:7" x14ac:dyDescent="0.2">
      <c r="B6" s="5"/>
      <c r="G6" s="6"/>
    </row>
    <row r="7" spans="2:7" x14ac:dyDescent="0.2">
      <c r="B7" s="5"/>
      <c r="G7" s="6"/>
    </row>
    <row r="8" spans="2:7" ht="18" x14ac:dyDescent="0.2">
      <c r="B8" s="5"/>
      <c r="C8" s="36" t="s">
        <v>34</v>
      </c>
      <c r="D8" s="36"/>
      <c r="E8" s="36"/>
      <c r="F8" s="36"/>
      <c r="G8" s="37"/>
    </row>
    <row r="9" spans="2:7" x14ac:dyDescent="0.2">
      <c r="B9" s="5"/>
      <c r="C9" s="38" t="s">
        <v>39</v>
      </c>
      <c r="D9" s="38"/>
      <c r="E9" s="38"/>
      <c r="F9" s="38"/>
      <c r="G9" s="39"/>
    </row>
    <row r="10" spans="2:7" ht="15" customHeight="1" x14ac:dyDescent="0.2">
      <c r="B10" s="5"/>
      <c r="C10" s="38" t="s">
        <v>19</v>
      </c>
      <c r="D10" s="38"/>
      <c r="E10" s="38"/>
      <c r="F10" s="38"/>
      <c r="G10" s="39"/>
    </row>
    <row r="11" spans="2:7" ht="15" customHeight="1" x14ac:dyDescent="0.2">
      <c r="B11" s="5"/>
      <c r="C11" s="21"/>
      <c r="D11" s="21"/>
      <c r="E11" s="21"/>
      <c r="F11" s="21"/>
      <c r="G11" s="22"/>
    </row>
    <row r="12" spans="2:7" ht="15" x14ac:dyDescent="0.25">
      <c r="B12" s="5"/>
      <c r="F12" s="14" t="s">
        <v>40</v>
      </c>
      <c r="G12" s="6"/>
    </row>
    <row r="13" spans="2:7" ht="15" x14ac:dyDescent="0.2">
      <c r="B13" s="5"/>
      <c r="C13" s="15" t="s">
        <v>21</v>
      </c>
      <c r="D13" s="15"/>
      <c r="E13" s="15"/>
      <c r="F13" s="21"/>
      <c r="G13" s="6"/>
    </row>
    <row r="14" spans="2:7" x14ac:dyDescent="0.2">
      <c r="B14" s="5"/>
      <c r="C14" s="16" t="s">
        <v>22</v>
      </c>
      <c r="D14" s="16"/>
      <c r="E14" s="16"/>
      <c r="G14" s="6"/>
    </row>
    <row r="15" spans="2:7" x14ac:dyDescent="0.2">
      <c r="B15" s="5"/>
      <c r="C15" s="17" t="s">
        <v>2</v>
      </c>
      <c r="D15" s="17"/>
      <c r="E15" s="17"/>
      <c r="F15" s="23">
        <v>200000</v>
      </c>
      <c r="G15" s="6"/>
    </row>
    <row r="16" spans="2:7" x14ac:dyDescent="0.2">
      <c r="B16" s="5"/>
      <c r="C16" s="17" t="s">
        <v>3</v>
      </c>
      <c r="D16" s="17"/>
      <c r="E16" s="17"/>
      <c r="F16" s="24">
        <v>346400296.80000001</v>
      </c>
      <c r="G16" s="6"/>
    </row>
    <row r="17" spans="2:7" ht="16.5" x14ac:dyDescent="0.2">
      <c r="B17" s="5"/>
      <c r="C17" s="17" t="s">
        <v>4</v>
      </c>
      <c r="D17" s="17"/>
      <c r="E17" s="17"/>
      <c r="F17" s="25">
        <v>40109.760000000002</v>
      </c>
      <c r="G17" s="6"/>
    </row>
    <row r="18" spans="2:7" ht="19.5" x14ac:dyDescent="0.2">
      <c r="B18" s="5"/>
      <c r="C18" s="16" t="s">
        <v>26</v>
      </c>
      <c r="D18" s="16"/>
      <c r="E18" s="16"/>
      <c r="F18" s="32">
        <f>SUM(F15:F17)</f>
        <v>346640406.56</v>
      </c>
      <c r="G18" s="6"/>
    </row>
    <row r="19" spans="2:7" ht="15" x14ac:dyDescent="0.2">
      <c r="B19" s="5"/>
      <c r="C19" s="16"/>
      <c r="D19" s="16"/>
      <c r="E19" s="16"/>
      <c r="F19" s="27"/>
      <c r="G19" s="6"/>
    </row>
    <row r="20" spans="2:7" x14ac:dyDescent="0.2">
      <c r="B20" s="5"/>
      <c r="C20" s="16" t="s">
        <v>23</v>
      </c>
      <c r="D20" s="16"/>
      <c r="E20" s="16"/>
      <c r="F20" s="23"/>
      <c r="G20" s="6"/>
    </row>
    <row r="21" spans="2:7" x14ac:dyDescent="0.2">
      <c r="B21" s="5"/>
      <c r="C21" s="17" t="s">
        <v>5</v>
      </c>
      <c r="D21" s="17"/>
      <c r="E21" s="17"/>
      <c r="F21" s="24">
        <v>25713440</v>
      </c>
      <c r="G21" s="6"/>
    </row>
    <row r="22" spans="2:7" x14ac:dyDescent="0.2">
      <c r="B22" s="5"/>
      <c r="C22" s="17" t="s">
        <v>6</v>
      </c>
      <c r="D22" s="17"/>
      <c r="E22" s="17"/>
      <c r="F22" s="24">
        <v>43288803.020000003</v>
      </c>
      <c r="G22" s="6"/>
    </row>
    <row r="23" spans="2:7" x14ac:dyDescent="0.2">
      <c r="B23" s="5"/>
      <c r="C23" s="17" t="s">
        <v>7</v>
      </c>
      <c r="D23" s="17"/>
      <c r="E23" s="17"/>
      <c r="F23" s="24">
        <v>-94968213.629999995</v>
      </c>
      <c r="G23" s="6"/>
    </row>
    <row r="24" spans="2:7" x14ac:dyDescent="0.2">
      <c r="B24" s="5"/>
      <c r="C24" s="17" t="s">
        <v>8</v>
      </c>
      <c r="D24" s="17"/>
      <c r="E24" s="17"/>
      <c r="F24" s="24">
        <v>106925804.44</v>
      </c>
      <c r="G24" s="6"/>
    </row>
    <row r="25" spans="2:7" ht="16.5" x14ac:dyDescent="0.2">
      <c r="B25" s="5"/>
      <c r="C25" s="17" t="s">
        <v>9</v>
      </c>
      <c r="D25" s="17"/>
      <c r="E25" s="17"/>
      <c r="F25" s="25">
        <v>1057274.6499999999</v>
      </c>
      <c r="G25" s="6"/>
    </row>
    <row r="26" spans="2:7" ht="16.5" x14ac:dyDescent="0.2">
      <c r="B26" s="5"/>
      <c r="C26" s="16" t="s">
        <v>27</v>
      </c>
      <c r="D26" s="16"/>
      <c r="E26" s="16"/>
      <c r="F26" s="25">
        <f>SUM(F21:F25)</f>
        <v>82017108.480000019</v>
      </c>
      <c r="G26" s="6"/>
    </row>
    <row r="27" spans="2:7" ht="17.25" x14ac:dyDescent="0.25">
      <c r="B27" s="5"/>
      <c r="C27" s="18" t="s">
        <v>20</v>
      </c>
      <c r="D27" s="18"/>
      <c r="E27" s="18"/>
      <c r="F27" s="28">
        <f>+F18+F26</f>
        <v>428657515.04000002</v>
      </c>
      <c r="G27" s="6"/>
    </row>
    <row r="28" spans="2:7" ht="15" x14ac:dyDescent="0.2">
      <c r="B28" s="5"/>
      <c r="F28" s="29"/>
      <c r="G28" s="6"/>
    </row>
    <row r="29" spans="2:7" ht="15" x14ac:dyDescent="0.2">
      <c r="B29" s="5"/>
      <c r="C29" s="15" t="s">
        <v>24</v>
      </c>
      <c r="D29" s="15"/>
      <c r="E29" s="15"/>
      <c r="F29" s="29"/>
      <c r="G29" s="6"/>
    </row>
    <row r="30" spans="2:7" x14ac:dyDescent="0.2">
      <c r="B30" s="5"/>
      <c r="C30" s="16" t="s">
        <v>25</v>
      </c>
      <c r="D30" s="16"/>
      <c r="E30" s="16"/>
      <c r="F30" s="23"/>
      <c r="G30" s="6"/>
    </row>
    <row r="31" spans="2:7" x14ac:dyDescent="0.2">
      <c r="B31" s="5"/>
      <c r="C31" s="17" t="s">
        <v>14</v>
      </c>
      <c r="D31" s="17"/>
      <c r="E31" s="17"/>
      <c r="F31" s="24">
        <v>0</v>
      </c>
      <c r="G31" s="6"/>
    </row>
    <row r="32" spans="2:7" ht="16.5" x14ac:dyDescent="0.2">
      <c r="B32" s="5"/>
      <c r="C32" s="17" t="s">
        <v>10</v>
      </c>
      <c r="D32" s="17"/>
      <c r="E32" s="17"/>
      <c r="F32" s="25">
        <v>2681448.13</v>
      </c>
      <c r="G32" s="6"/>
    </row>
    <row r="33" spans="2:16" ht="19.5" x14ac:dyDescent="0.2">
      <c r="B33" s="5"/>
      <c r="C33" s="16" t="s">
        <v>28</v>
      </c>
      <c r="D33" s="16"/>
      <c r="E33" s="16"/>
      <c r="F33" s="32">
        <f>SUM(F31:F32)</f>
        <v>2681448.13</v>
      </c>
      <c r="G33" s="6"/>
    </row>
    <row r="34" spans="2:16" ht="15" x14ac:dyDescent="0.2">
      <c r="B34" s="5"/>
      <c r="C34" s="19"/>
      <c r="D34" s="19"/>
      <c r="E34" s="19"/>
      <c r="F34" s="23"/>
      <c r="G34" s="6"/>
    </row>
    <row r="35" spans="2:16" x14ac:dyDescent="0.2">
      <c r="B35" s="5"/>
      <c r="C35" s="16" t="s">
        <v>29</v>
      </c>
      <c r="D35" s="16"/>
      <c r="E35" s="16"/>
      <c r="F35" s="23"/>
      <c r="G35" s="6"/>
    </row>
    <row r="36" spans="2:16" x14ac:dyDescent="0.2">
      <c r="B36" s="5"/>
      <c r="C36" s="16" t="s">
        <v>30</v>
      </c>
      <c r="D36" s="16"/>
      <c r="E36" s="16"/>
      <c r="F36" s="24">
        <v>0</v>
      </c>
      <c r="G36" s="6"/>
    </row>
    <row r="37" spans="2:16" ht="17.25" x14ac:dyDescent="0.25">
      <c r="B37" s="5"/>
      <c r="C37" s="18" t="s">
        <v>31</v>
      </c>
      <c r="D37" s="18"/>
      <c r="E37" s="18"/>
      <c r="F37" s="28">
        <f>+F33+F36</f>
        <v>2681448.13</v>
      </c>
      <c r="G37" s="6"/>
    </row>
    <row r="38" spans="2:16" ht="15" x14ac:dyDescent="0.2">
      <c r="B38" s="5"/>
      <c r="F38" s="29"/>
      <c r="G38" s="6"/>
    </row>
    <row r="39" spans="2:16" ht="15" x14ac:dyDescent="0.2">
      <c r="B39" s="5"/>
      <c r="C39" s="15" t="s">
        <v>32</v>
      </c>
      <c r="D39" s="15"/>
      <c r="E39" s="15"/>
      <c r="F39" s="29"/>
      <c r="G39" s="6"/>
    </row>
    <row r="40" spans="2:16" x14ac:dyDescent="0.2">
      <c r="B40" s="5"/>
      <c r="C40" s="17" t="s">
        <v>11</v>
      </c>
      <c r="D40" s="17"/>
      <c r="E40" s="17"/>
      <c r="F40" s="24">
        <v>256395917.49000001</v>
      </c>
      <c r="G40" s="6"/>
    </row>
    <row r="41" spans="2:16" ht="16.5" x14ac:dyDescent="0.2">
      <c r="B41" s="5"/>
      <c r="C41" s="17" t="s">
        <v>12</v>
      </c>
      <c r="D41" s="17"/>
      <c r="E41" s="17"/>
      <c r="F41" s="25">
        <v>169580149.41999999</v>
      </c>
      <c r="G41" s="6"/>
    </row>
    <row r="42" spans="2:16" ht="16.5" x14ac:dyDescent="0.2">
      <c r="B42" s="5"/>
      <c r="C42" s="16" t="s">
        <v>13</v>
      </c>
      <c r="D42" s="16"/>
      <c r="E42" s="16"/>
      <c r="F42" s="25">
        <f>SUM(F40:F41)</f>
        <v>425976066.90999997</v>
      </c>
      <c r="G42" s="6"/>
    </row>
    <row r="43" spans="2:16" ht="17.25" x14ac:dyDescent="0.2">
      <c r="B43" s="5"/>
      <c r="C43" s="19" t="s">
        <v>33</v>
      </c>
      <c r="D43" s="19"/>
      <c r="E43" s="19"/>
      <c r="F43" s="26">
        <f>+F37+F42</f>
        <v>428657515.03999996</v>
      </c>
      <c r="G43" s="6"/>
      <c r="J43" s="9"/>
      <c r="K43" s="9"/>
      <c r="L43" s="9"/>
      <c r="M43" s="9"/>
      <c r="N43" s="9"/>
      <c r="O43" s="9"/>
      <c r="P43" s="9"/>
    </row>
    <row r="44" spans="2:16" ht="15" x14ac:dyDescent="0.2">
      <c r="B44" s="5"/>
      <c r="C44" s="19"/>
      <c r="D44" s="19"/>
      <c r="E44" s="19"/>
      <c r="G44" s="6"/>
    </row>
    <row r="45" spans="2:16" ht="15" x14ac:dyDescent="0.2">
      <c r="B45" s="5"/>
      <c r="C45" s="19"/>
      <c r="D45" s="19"/>
      <c r="E45" s="19"/>
      <c r="G45" s="6"/>
    </row>
    <row r="46" spans="2:16" ht="15" x14ac:dyDescent="0.2">
      <c r="B46" s="5"/>
      <c r="C46" s="19"/>
      <c r="D46" s="19"/>
      <c r="E46" s="19"/>
      <c r="G46" s="6"/>
    </row>
    <row r="47" spans="2:16" ht="15" x14ac:dyDescent="0.2">
      <c r="B47" s="5"/>
      <c r="C47" s="19"/>
      <c r="D47" s="19"/>
      <c r="E47" s="19"/>
      <c r="G47" s="6"/>
    </row>
    <row r="48" spans="2:16" ht="15" x14ac:dyDescent="0.2">
      <c r="B48" s="5"/>
      <c r="C48" s="19"/>
      <c r="D48" s="19"/>
      <c r="E48" s="19"/>
      <c r="G48" s="6"/>
    </row>
    <row r="49" spans="2:7" ht="15" x14ac:dyDescent="0.2">
      <c r="B49" s="5"/>
      <c r="C49" s="19"/>
      <c r="D49" s="19"/>
      <c r="E49" s="19"/>
      <c r="G49" s="6"/>
    </row>
    <row r="50" spans="2:7" x14ac:dyDescent="0.2">
      <c r="B50" s="5"/>
      <c r="C50" s="20" t="s">
        <v>0</v>
      </c>
      <c r="D50" s="20"/>
      <c r="E50" s="20"/>
      <c r="G50" s="6"/>
    </row>
    <row r="51" spans="2:7" x14ac:dyDescent="0.2">
      <c r="B51" s="5"/>
      <c r="G51" s="6"/>
    </row>
    <row r="52" spans="2:7" ht="15" x14ac:dyDescent="0.25">
      <c r="B52" s="5"/>
      <c r="C52" s="11"/>
      <c r="D52" s="13"/>
      <c r="E52" s="33"/>
      <c r="F52" s="33"/>
      <c r="G52" s="6"/>
    </row>
    <row r="53" spans="2:7" ht="15" customHeight="1" x14ac:dyDescent="0.2">
      <c r="B53" s="5"/>
      <c r="C53" s="30" t="s">
        <v>15</v>
      </c>
      <c r="D53" s="30"/>
      <c r="E53" s="34" t="s">
        <v>1</v>
      </c>
      <c r="F53" s="34"/>
      <c r="G53" s="6"/>
    </row>
    <row r="54" spans="2:7" ht="15" customHeight="1" x14ac:dyDescent="0.2">
      <c r="B54" s="5"/>
      <c r="C54" s="30" t="s">
        <v>16</v>
      </c>
      <c r="D54" s="30"/>
      <c r="E54" s="35" t="s">
        <v>18</v>
      </c>
      <c r="F54" s="35"/>
      <c r="G54" s="6"/>
    </row>
    <row r="55" spans="2:7" ht="15" customHeight="1" x14ac:dyDescent="0.2">
      <c r="B55" s="5"/>
      <c r="C55" s="30" t="s">
        <v>17</v>
      </c>
      <c r="D55" s="30"/>
      <c r="E55" s="35" t="s">
        <v>38</v>
      </c>
      <c r="F55" s="35"/>
      <c r="G55" s="6"/>
    </row>
    <row r="56" spans="2:7" x14ac:dyDescent="0.2">
      <c r="B56" s="5"/>
      <c r="G56" s="6"/>
    </row>
    <row r="57" spans="2:7" x14ac:dyDescent="0.2">
      <c r="B57" s="5"/>
      <c r="G57" s="6"/>
    </row>
    <row r="58" spans="2:7" x14ac:dyDescent="0.2">
      <c r="B58" s="5"/>
      <c r="G58" s="6"/>
    </row>
    <row r="59" spans="2:7" x14ac:dyDescent="0.2">
      <c r="B59" s="5"/>
      <c r="G59" s="6"/>
    </row>
    <row r="60" spans="2:7" x14ac:dyDescent="0.2">
      <c r="B60" s="5"/>
      <c r="G60" s="6"/>
    </row>
    <row r="61" spans="2:7" x14ac:dyDescent="0.2">
      <c r="B61" s="5"/>
      <c r="G61" s="6"/>
    </row>
    <row r="62" spans="2:7" ht="15" x14ac:dyDescent="0.25">
      <c r="B62" s="5"/>
      <c r="D62" s="11"/>
      <c r="G62" s="6"/>
    </row>
    <row r="63" spans="2:7" ht="15" customHeight="1" x14ac:dyDescent="0.2">
      <c r="B63" s="5"/>
      <c r="D63" s="31" t="s">
        <v>35</v>
      </c>
      <c r="G63" s="6"/>
    </row>
    <row r="64" spans="2:7" ht="15" customHeight="1" x14ac:dyDescent="0.2">
      <c r="B64" s="5"/>
      <c r="D64" s="30" t="s">
        <v>36</v>
      </c>
      <c r="G64" s="6"/>
    </row>
    <row r="65" spans="2:7" ht="15" customHeight="1" x14ac:dyDescent="0.2">
      <c r="B65" s="5"/>
      <c r="D65" s="30" t="s">
        <v>37</v>
      </c>
      <c r="G65" s="6"/>
    </row>
    <row r="66" spans="2:7" ht="15" thickBot="1" x14ac:dyDescent="0.25">
      <c r="B66" s="7"/>
      <c r="C66" s="12"/>
      <c r="D66" s="12"/>
      <c r="E66" s="12"/>
      <c r="F66" s="10"/>
      <c r="G66" s="8"/>
    </row>
    <row r="67" spans="2:7" x14ac:dyDescent="0.2">
      <c r="F67" s="9"/>
      <c r="G67" s="9"/>
    </row>
  </sheetData>
  <mergeCells count="7">
    <mergeCell ref="E52:F52"/>
    <mergeCell ref="E53:F53"/>
    <mergeCell ref="E54:F54"/>
    <mergeCell ref="E55:F55"/>
    <mergeCell ref="C8:G8"/>
    <mergeCell ref="C9:G9"/>
    <mergeCell ref="C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11256C-D101-4FDF-9366-627DD9F23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Hoja1!_Hlk71266442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2024-10-09T13:33:06Z</cp:lastPrinted>
  <dcterms:created xsi:type="dcterms:W3CDTF">2015-06-05T18:19:34Z</dcterms:created>
  <dcterms:modified xsi:type="dcterms:W3CDTF">2024-10-09T13:34:33Z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