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5-MAYO/"/>
    </mc:Choice>
  </mc:AlternateContent>
  <xr:revisionPtr revIDLastSave="595" documentId="13_ncr:1_{C4C07FA3-54F5-46EC-8590-4CE1131E44D1}" xr6:coauthVersionLast="47" xr6:coauthVersionMax="47" xr10:uidLastSave="{52697AB9-609B-42B4-ABFE-F28F5E94B43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<sst xmlns="http://schemas.openxmlformats.org/spreadsheetml/2006/main" count="30" uniqueCount="28">
  <si>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</si>
  <si>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</si>
  <si>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</si>
  <si>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</si>
  <si>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</si>
  <si>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</si>
  <si>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</si>
  <si>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</si>
  <si>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</si>
  <si>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</si>
  <si>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</si>
  <si>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</si>
  <si>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</si>
  <si>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</si>
  <si>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</si>
  <si>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</si>
  <si>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</si>
  <si>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</si>
  <si>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</si>
  <si>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</si>
  <si>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</si>
  <si>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</si>
  <si>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</si>
  <si>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Abril, 2023</t>
  </si>
  <si>
    <t>AL 31/05/2023</t>
  </si>
  <si>
    <t>Mayo, 2023</t>
  </si>
  <si>
    <t>Fecha de registro: hasta el 06 de junio del 2023. 8:58 a.m.</t>
  </si>
  <si>
    <t>Fecha de imputación: hasta el 31 de mayo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</si>
</sst>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D16" sqref="D16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5782.64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40861526.009999998</v>
      </c>
      <c r="D13" s="16">
        <v>190512190.75</v>
      </c>
      <c r="E13" s="16">
        <v>43741374.25</v>
      </c>
      <c r="F13" s="17">
        <f t="shared" si="0"/>
        <v>-2879848.2400000021</v>
      </c>
      <c r="H13" s="18"/>
    </row>
    <row r="14" spans="2:8" x14ac:dyDescent="0.2">
      <c r="B14" s="14" t="s">
        <v>9</v>
      </c>
      <c r="C14" s="16">
        <v>0</v>
      </c>
      <c r="D14" s="16">
        <v>38440.86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40861526.009999998</v>
      </c>
      <c r="D15" s="20">
        <f>SUM(D12:D14)</f>
        <v>190556414.25</v>
      </c>
      <c r="E15" s="20">
        <f>SUM(E12:E14)</f>
        <v>43741374.25</v>
      </c>
      <c r="F15" s="21">
        <f t="shared" si="0"/>
        <v>-2879848.2400000021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17787969.5</v>
      </c>
      <c r="D18" s="15">
        <v>114316098.79000001</v>
      </c>
      <c r="E18" s="15">
        <v>28575286.109999999</v>
      </c>
      <c r="F18" s="24">
        <f>+C18-E18</f>
        <v>-10787316.609999999</v>
      </c>
    </row>
    <row r="19" spans="2:6" x14ac:dyDescent="0.2">
      <c r="B19" s="14" t="s">
        <v>13</v>
      </c>
      <c r="C19" s="15">
        <v>4239069.58</v>
      </c>
      <c r="D19" s="15">
        <v>17280189.359999999</v>
      </c>
      <c r="E19" s="15">
        <v>2850956.21</v>
      </c>
      <c r="F19" s="24">
        <f t="shared" ref="F19:F22" si="1">+C19-E19</f>
        <v>1388113.37</v>
      </c>
    </row>
    <row r="20" spans="2:6" x14ac:dyDescent="0.2">
      <c r="B20" s="14" t="s">
        <v>14</v>
      </c>
      <c r="C20" s="15">
        <v>13748.81</v>
      </c>
      <c r="D20" s="15">
        <v>2491804.2000000002</v>
      </c>
      <c r="E20" s="15">
        <v>604015.12</v>
      </c>
      <c r="F20" s="24">
        <f t="shared" si="1"/>
        <v>-590266.30999999994</v>
      </c>
    </row>
    <row r="21" spans="2:6" x14ac:dyDescent="0.2">
      <c r="B21" s="14" t="s">
        <v>15</v>
      </c>
      <c r="C21" s="15">
        <v>1599479.78</v>
      </c>
      <c r="D21" s="15">
        <v>7143760.25</v>
      </c>
      <c r="E21" s="15">
        <v>995056.21</v>
      </c>
      <c r="F21" s="24">
        <f t="shared" si="1"/>
        <v>604423.57000000007</v>
      </c>
    </row>
    <row r="22" spans="2:6" x14ac:dyDescent="0.2">
      <c r="B22" s="14" t="s">
        <v>16</v>
      </c>
      <c r="C22" s="15">
        <v>679800</v>
      </c>
      <c r="D22" s="15">
        <v>3596247.65</v>
      </c>
      <c r="E22" s="15">
        <v>738997.65</v>
      </c>
      <c r="F22" s="24">
        <f t="shared" si="1"/>
        <v>-59197.650000000023</v>
      </c>
    </row>
    <row r="23" spans="2:6" x14ac:dyDescent="0.2">
      <c r="B23" s="19" t="s">
        <v>17</v>
      </c>
      <c r="C23" s="20">
        <f>SUM(C18:C22)</f>
        <v>24320067.669999998</v>
      </c>
      <c r="D23" s="20">
        <f>SUM(D18:D22)</f>
        <v>144828100.25000003</v>
      </c>
      <c r="E23" s="20">
        <f>SUM(E18:E22)</f>
        <v>33764311.300000004</v>
      </c>
      <c r="F23" s="21">
        <f>SUM(F18:F22)</f>
        <v>-9444243.629999999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16541458.34</v>
      </c>
      <c r="D25" s="20">
        <f>+D15-D23</f>
        <v>45728313.99999997</v>
      </c>
      <c r="E25" s="20">
        <f>+E15-E23</f>
        <v>9977062.9499999955</v>
      </c>
      <c r="F25" s="25">
        <f>+F15-F23</f>
        <v>6564395.3899999969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T3uub2dMAI4Y/vmWkjejPZraxt+Nl/p7EDChSehHVRKoOYXX85+Cga4U8icYUf+1Y8Px8s4JSAfOf3mboI+efg==" saltValue="P9rYNeLGIZQLnefk8wEDpg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purl.org/dc/dcmitype/"/>
    <ds:schemaRef ds:uri="8ec24357-8104-4f74-b4c1-888e152a16c5"/>
    <ds:schemaRef ds:uri="a425c96b-313c-43ce-820c-dafd782290ad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2023-04-04T18:01:10Z</cp:lastPrinted>
  <dcterms:created xsi:type="dcterms:W3CDTF">2015-06-05T18:19:34Z</dcterms:created>
  <dcterms:modified xsi:type="dcterms:W3CDTF">2023-06-06T13:23:21Z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